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hytrzynska\Desktop\dokumenty na stronę\"/>
    </mc:Choice>
  </mc:AlternateContent>
  <workbookProtection workbookPassword="CF1F" lockStructure="1"/>
  <bookViews>
    <workbookView xWindow="0" yWindow="0" windowWidth="21900" windowHeight="8880"/>
  </bookViews>
  <sheets>
    <sheet name="OPIS ZADANIA" sheetId="1" r:id="rId1"/>
    <sheet name="KALKULACJA KOSZTÓW"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0" i="1" l="1"/>
  <c r="G10" i="2" l="1"/>
  <c r="N10" i="2" s="1"/>
  <c r="G32" i="2"/>
  <c r="G41" i="2" s="1"/>
  <c r="G33" i="2"/>
  <c r="G34" i="2"/>
  <c r="G35" i="2"/>
  <c r="G36" i="2"/>
  <c r="G37" i="2"/>
  <c r="G38" i="2"/>
  <c r="G39" i="2"/>
  <c r="G40" i="2"/>
  <c r="G31" i="2"/>
  <c r="M26" i="2" l="1"/>
  <c r="H26" i="2"/>
  <c r="I26" i="2"/>
  <c r="J26" i="2"/>
  <c r="K26" i="2"/>
  <c r="B11" i="2"/>
  <c r="G11" i="2"/>
  <c r="N11" i="2" s="1"/>
  <c r="B12" i="2"/>
  <c r="G12" i="2"/>
  <c r="N12" i="2" s="1"/>
  <c r="B13" i="2"/>
  <c r="G13" i="2"/>
  <c r="N13" i="2" s="1"/>
  <c r="B14" i="2"/>
  <c r="G14" i="2"/>
  <c r="N14" i="2" s="1"/>
  <c r="B15" i="2"/>
  <c r="G15" i="2"/>
  <c r="N15" i="2" s="1"/>
  <c r="B16" i="2"/>
  <c r="G16" i="2"/>
  <c r="N16" i="2" s="1"/>
  <c r="B17" i="2"/>
  <c r="G17" i="2"/>
  <c r="N17" i="2" s="1"/>
  <c r="B18" i="2"/>
  <c r="G18" i="2"/>
  <c r="N18" i="2" s="1"/>
  <c r="B19" i="2"/>
  <c r="G19" i="2"/>
  <c r="N19" i="2" s="1"/>
  <c r="B20" i="2"/>
  <c r="G20" i="2"/>
  <c r="N20" i="2" s="1"/>
  <c r="B21" i="2"/>
  <c r="G21" i="2"/>
  <c r="N21" i="2" s="1"/>
  <c r="B22" i="2"/>
  <c r="G22" i="2"/>
  <c r="N22" i="2" s="1"/>
  <c r="B23" i="2"/>
  <c r="G23" i="2"/>
  <c r="N23" i="2" s="1"/>
  <c r="B24" i="2"/>
  <c r="G24" i="2"/>
  <c r="N24" i="2" s="1"/>
  <c r="B25" i="2"/>
  <c r="G25" i="2"/>
  <c r="N25" i="2" s="1"/>
  <c r="F91" i="1"/>
  <c r="B10" i="2"/>
  <c r="E5" i="2" l="1"/>
  <c r="G5" i="2" s="1"/>
  <c r="D5" i="2"/>
  <c r="F5" i="2" s="1"/>
  <c r="N26" i="2"/>
  <c r="G26" i="2"/>
  <c r="L26" i="2"/>
  <c r="F94" i="1"/>
  <c r="F80" i="1"/>
</calcChain>
</file>

<file path=xl/sharedStrings.xml><?xml version="1.0" encoding="utf-8"?>
<sst xmlns="http://schemas.openxmlformats.org/spreadsheetml/2006/main" count="186" uniqueCount="173">
  <si>
    <t>I. INFORMACJE OGÓLNE</t>
  </si>
  <si>
    <t xml:space="preserve">Planowany termin zakończenia </t>
  </si>
  <si>
    <t>a) budowa  (powstanie nowego obiektu budowlanego)</t>
  </si>
  <si>
    <t>d) odbudowa obiektu budowlanego, urządzeń budowlanych, instalacji (odtworzenie istniejącego wcześniej i zniszczonego obiektu budowlanego w tym samym miejscu i z zachowaniem pierwotnej wielkości, kształtu i układu funkcjonalnego)</t>
  </si>
  <si>
    <t>e) przebudowa (zmiana parametrów użytkowych lub technicznych obiektu budowlanego, przy zachowaniu tej samej kubatury, powierzchni, liczby kondygnacji)</t>
  </si>
  <si>
    <t>f) adaptacja (przystosowanie dotychczasowego obiektu budowlanego do nowego użytku, do nowych potrzeb, przerobienie dla nadania innego charakteru)</t>
  </si>
  <si>
    <t>g) rekonstrukcja (odtworzenie zniszczonego zabytkowego budynku lub jego nieistniejących detali do stanu sprzed zniszczenia, które dokonywane jest na podstawie zachowanych planów, projektów, fotografii lub szkiców)</t>
  </si>
  <si>
    <t xml:space="preserve">
</t>
  </si>
  <si>
    <t>tak</t>
  </si>
  <si>
    <t>nie</t>
  </si>
  <si>
    <t>nie dotyczy</t>
  </si>
  <si>
    <t>kosztorysu inwestorskiego</t>
  </si>
  <si>
    <t>kosztorysu ofertowego</t>
  </si>
  <si>
    <t>szacunku</t>
  </si>
  <si>
    <t xml:space="preserve">rozeznania rynku, </t>
  </si>
  <si>
    <t>wynika z umowy z wykonawcą</t>
  </si>
  <si>
    <t>Tak, ale inwestor nie posiada pozwolenia na budowę</t>
  </si>
  <si>
    <t>Nie wymaga zezwolenia / opinii wojewódzkiego konserwatora zabytków.</t>
  </si>
  <si>
    <t>Wymaga zezwolenia wojewódzkiego konserwatora zabytków i inwestor posiada takie zezwolenie.</t>
  </si>
  <si>
    <t>Wymaga zezwolenia wojewódzkiego konserwatora zabytków lecz inwestor takiego nie posiada.</t>
  </si>
  <si>
    <t>Wymaga opinii wojewódzkiego konserwatora zabytków i inwestor takie posiada.</t>
  </si>
  <si>
    <t>Wymaga opinii wojewódzkiego konserwatora zabytków lecz inwestor takiej nie posiada.</t>
  </si>
  <si>
    <t>x</t>
  </si>
  <si>
    <t>III. PLAN FINANSOWY INWESTYCJI</t>
  </si>
  <si>
    <t xml:space="preserve">1) </t>
  </si>
  <si>
    <t>2)</t>
  </si>
  <si>
    <t>b) rozbudowa  (przekroczenie dotychczasowej linii zabudowy, nadania obiektowi innej postaci, formy, wyglądu, kształtu, charakteru)</t>
  </si>
  <si>
    <t>c) nadbudowa  (powierzchnia zabudowy pozostaje niezmienna, nie mają miejsca roboty ziemne oraz fundamentowe)</t>
  </si>
  <si>
    <t>3)</t>
  </si>
  <si>
    <t>- transport i montaż oraz inne koszty ponoszone w celu przekazania środków trwałych do używania;</t>
  </si>
  <si>
    <t>- zmiany w środkach trwałych, powodującej ich ulepszenie w rozumieniu przepisów o rachunkowości;</t>
  </si>
  <si>
    <t xml:space="preserve">- zakup wartości niematerialnych i prawnych, jeżeli ich wartość początkowa jest wyższa od kwoty określonej w art. 16f ust. 3 ustawy o podatku dochodowym od osób prawnych lub są pierwszym wyposażeniem obiektów budowlanych. </t>
  </si>
  <si>
    <t>wnioskodawca</t>
  </si>
  <si>
    <t>efekty realizacji zadania</t>
  </si>
  <si>
    <t>dokumentacja</t>
  </si>
  <si>
    <t>Czy opracowano dokumentację projektową? ³</t>
  </si>
  <si>
    <t>Koszt inwestycji oszacowano na podstawie ³</t>
  </si>
  <si>
    <t>Czy realizacja inwestycji wymaga pozwolenia na budowę? ³</t>
  </si>
  <si>
    <t>Czy inwestor posiada zezwolenie/opinie wojewódzkiego konserwatora zabytków? ³</t>
  </si>
  <si>
    <t>I. Utworzenie lokalu</t>
  </si>
  <si>
    <t>ADRES REALIZOWANEJ INWESTYCJI 
/ZADANIA</t>
  </si>
  <si>
    <t>planowany zakres rzeczowy zadania</t>
  </si>
  <si>
    <t>Data dokonania zgłoszenia</t>
  </si>
  <si>
    <t xml:space="preserve">Planowany termin realizacji danego etapu prac </t>
  </si>
  <si>
    <r>
      <t xml:space="preserve">początek
</t>
    </r>
    <r>
      <rPr>
        <i/>
        <sz val="10"/>
        <color theme="1"/>
        <rFont val="Calibri"/>
        <family val="2"/>
        <charset val="238"/>
        <scheme val="minor"/>
      </rPr>
      <t>(miesiąc - rok)</t>
    </r>
  </si>
  <si>
    <r>
      <t xml:space="preserve">koniec
</t>
    </r>
    <r>
      <rPr>
        <i/>
        <sz val="10"/>
        <color theme="1"/>
        <rFont val="Calibri"/>
        <family val="2"/>
        <charset val="238"/>
        <scheme val="minor"/>
      </rPr>
      <t>(miesiąc - rok)</t>
    </r>
  </si>
  <si>
    <r>
      <t xml:space="preserve">Planowany termin płatności 
</t>
    </r>
    <r>
      <rPr>
        <i/>
        <sz val="10"/>
        <color theme="1"/>
        <rFont val="Calibri"/>
        <family val="2"/>
        <charset val="238"/>
        <scheme val="minor"/>
      </rPr>
      <t>(miesiąc - rok)</t>
    </r>
  </si>
  <si>
    <t>ŁĄCZNY KOSZT INWESTYCJI/ZADANIA, w tym:</t>
  </si>
  <si>
    <r>
      <t>RAZEM</t>
    </r>
    <r>
      <rPr>
        <b/>
        <sz val="11"/>
        <color theme="1"/>
        <rFont val="Calibri"/>
        <family val="2"/>
        <charset val="238"/>
        <scheme val="minor"/>
      </rPr>
      <t>:</t>
    </r>
  </si>
  <si>
    <r>
      <t xml:space="preserve">- inwestycji budowlanych oraz inne zmiany w obiektach budowlanych, o których mowa w art. 3 pkt 1 ustawy </t>
    </r>
    <r>
      <rPr>
        <i/>
        <sz val="10"/>
        <color theme="1"/>
        <rFont val="Calibri"/>
        <family val="2"/>
        <charset val="238"/>
        <scheme val="minor"/>
      </rPr>
      <t>Prawo budowlane</t>
    </r>
    <r>
      <rPr>
        <sz val="10"/>
        <color theme="1"/>
        <rFont val="Calibri"/>
        <family val="2"/>
        <charset val="238"/>
        <scheme val="minor"/>
      </rPr>
      <t>, wraz z usługami towarzyszącymi, w tym obsługą inwestorską;</t>
    </r>
  </si>
  <si>
    <t>h) montaż obiektu budowlanego, urządzeń budowlanych (instalacji).</t>
  </si>
  <si>
    <t>Wybrać właściwe z listy rozwijanej.</t>
  </si>
  <si>
    <t>3) …</t>
  </si>
  <si>
    <t>Uwagi i odwołania:</t>
  </si>
  <si>
    <t>Dokument należy uzupełnić przez wypełnienie pól oznaczonych kolorem, oraz wybranie z listy rozwijanej informacji w polach wyszarzonych.</t>
  </si>
  <si>
    <t>stan budynku / działki</t>
  </si>
  <si>
    <r>
      <t xml:space="preserve">
w ramach </t>
    </r>
    <r>
      <rPr>
        <sz val="11"/>
        <rFont val="Calibri"/>
        <family val="2"/>
        <charset val="238"/>
        <scheme val="minor"/>
      </rPr>
      <t>programu rozwoju instytucji opieki nad dziećmi w wieku do lat 3
„MALUCH+” 2022–2029</t>
    </r>
    <r>
      <rPr>
        <sz val="11"/>
        <color rgb="FFFF0000"/>
        <rFont val="Calibri"/>
        <family val="2"/>
        <charset val="238"/>
        <scheme val="minor"/>
      </rPr>
      <t xml:space="preserve">
</t>
    </r>
  </si>
  <si>
    <r>
      <t xml:space="preserve">DANE KONTAKOWE OSOBY PROWADZĄCEJ SPRAWĘ / UDZIELAJĄCEJ INFORMACJI
</t>
    </r>
    <r>
      <rPr>
        <i/>
        <sz val="11"/>
        <rFont val="Calibri"/>
        <family val="2"/>
        <charset val="238"/>
        <scheme val="minor"/>
      </rPr>
      <t>(imię i nazwisko, telefon, e-mail)</t>
    </r>
  </si>
  <si>
    <t>zadanie odrębne lub w ramach większej inwestycji</t>
  </si>
  <si>
    <r>
      <t xml:space="preserve">2. OKRES REALIZACJI INWESTYCJI 
</t>
    </r>
    <r>
      <rPr>
        <i/>
        <sz val="11"/>
        <color theme="1"/>
        <rFont val="Calibri"/>
        <family val="2"/>
        <charset val="238"/>
        <scheme val="minor"/>
      </rPr>
      <t xml:space="preserve">informacja podawana jeśli utworzenie miejsc opieki jest cześcią większej inwestycji </t>
    </r>
  </si>
  <si>
    <r>
      <t xml:space="preserve">3. PRZEDMIOT INWESTYCJI
(co powstanie dzięki inwestycji)
</t>
    </r>
    <r>
      <rPr>
        <i/>
        <sz val="11"/>
        <rFont val="Calibri"/>
        <family val="2"/>
        <charset val="238"/>
        <scheme val="minor"/>
      </rPr>
      <t xml:space="preserve">informacja podawana jeśli utworzenie miejsc opieki jest cześcią większej inwestycji </t>
    </r>
  </si>
  <si>
    <r>
      <t>4. NAZWA ZADANIA POLEGAJĄCEGO NA UTWORZENIU NOWYCH MIEJSC OPIEKI W NOWEJ LUB W ISTNIEJĄCEJ INSTYTUCJI</t>
    </r>
    <r>
      <rPr>
        <i/>
        <sz val="10"/>
        <color theme="1"/>
        <rFont val="Calibri"/>
        <family val="2"/>
        <charset val="238"/>
        <scheme val="minor"/>
      </rPr>
      <t/>
    </r>
  </si>
  <si>
    <r>
      <t xml:space="preserve">6. CEL REALIZACJI ZADANIA
</t>
    </r>
    <r>
      <rPr>
        <i/>
        <sz val="11"/>
        <rFont val="Calibri"/>
        <family val="2"/>
        <charset val="238"/>
        <scheme val="minor"/>
      </rPr>
      <t>wybrać właściwe i uzupełnić</t>
    </r>
  </si>
  <si>
    <r>
      <t>utworzenie ….. nowych miejsc opieki nad dziećmi do lat 3 w ramach nowej/istniejacej instytucji 
żłobka/klubu dziecięce</t>
    </r>
    <r>
      <rPr>
        <sz val="10"/>
        <rFont val="Calibri"/>
        <family val="2"/>
        <charset val="238"/>
        <scheme val="minor"/>
      </rPr>
      <t>go/dziennego opiekuna</t>
    </r>
    <r>
      <rPr>
        <sz val="10"/>
        <color theme="1"/>
        <rFont val="Calibri"/>
        <family val="2"/>
        <charset val="238"/>
        <scheme val="minor"/>
      </rPr>
      <t xml:space="preserve"> w gminie ………. w miejscowości …………….</t>
    </r>
  </si>
  <si>
    <r>
      <t xml:space="preserve">Planowany termin rozpoczęcia zadania
</t>
    </r>
    <r>
      <rPr>
        <i/>
        <sz val="11"/>
        <color theme="1"/>
        <rFont val="Calibri"/>
        <family val="2"/>
        <charset val="238"/>
        <scheme val="minor"/>
      </rPr>
      <t>dzień-miesiąc-rok</t>
    </r>
  </si>
  <si>
    <r>
      <t xml:space="preserve">finansowy
</t>
    </r>
    <r>
      <rPr>
        <i/>
        <sz val="11"/>
        <color theme="1"/>
        <rFont val="Calibri"/>
        <family val="2"/>
        <charset val="238"/>
        <scheme val="minor"/>
      </rPr>
      <t>dzień-miesiąc-rok</t>
    </r>
  </si>
  <si>
    <r>
      <t xml:space="preserve">rzeczowy
</t>
    </r>
    <r>
      <rPr>
        <i/>
        <sz val="11"/>
        <color theme="1"/>
        <rFont val="Calibri"/>
        <family val="2"/>
        <charset val="238"/>
        <scheme val="minor"/>
      </rPr>
      <t>dzień-miesiąc-rok</t>
    </r>
  </si>
  <si>
    <r>
      <t xml:space="preserve">Planowany termin wpisu nowowutworzonych miejsc do Rejestru Żłobków i Klubów Dziecięcych / Wykazu Dziennych Opiekunów
</t>
    </r>
    <r>
      <rPr>
        <i/>
        <sz val="11"/>
        <rFont val="Calibri"/>
        <family val="2"/>
        <charset val="238"/>
        <scheme val="minor"/>
      </rPr>
      <t>dzień-miesiąc-rok</t>
    </r>
  </si>
  <si>
    <r>
      <t xml:space="preserve">kondygnacja
</t>
    </r>
    <r>
      <rPr>
        <i/>
        <sz val="10"/>
        <color theme="1"/>
        <rFont val="Calibri"/>
        <family val="2"/>
        <charset val="238"/>
        <scheme val="minor"/>
      </rPr>
      <t>(-1,0,1,2,3,4)</t>
    </r>
  </si>
  <si>
    <r>
      <t xml:space="preserve">przybliżony metraż 
</t>
    </r>
    <r>
      <rPr>
        <i/>
        <sz val="10"/>
        <color theme="1"/>
        <rFont val="Calibri"/>
        <family val="2"/>
        <charset val="238"/>
        <scheme val="minor"/>
      </rPr>
      <t>w m2</t>
    </r>
  </si>
  <si>
    <r>
      <t xml:space="preserve">wykaz wszystkich pomieszczeń objętych zadaniem
</t>
    </r>
    <r>
      <rPr>
        <i/>
        <sz val="10"/>
        <color theme="1"/>
        <rFont val="Calibri"/>
        <family val="2"/>
        <charset val="238"/>
        <scheme val="minor"/>
      </rPr>
      <t>w tym ciągi komunikacyjne
nazwa pomieszczenia winna wskazywac na jego funkcję</t>
    </r>
  </si>
  <si>
    <t>pomieszczenia stanowiące cześci wspólne z innymi instytucjami / placówkami / firmami (opisać jeśli występują)</t>
  </si>
  <si>
    <t>INFORMACJE O STANIE FORMALNO-PRAWNYM PRZYGOTOWANIA DO REALIZACJI ZADANIA:</t>
  </si>
  <si>
    <t>2) zakup nieruchomości, rozumiany jako zakup gruntu lub budynku lub lokalu</t>
  </si>
  <si>
    <t>zakup działki / zakup budynku / budowa budynku / odbudowa / rozbudowa / nadbudowa 
adaptacja /  dostosowanie otoczenia</t>
  </si>
  <si>
    <t>4) prace budowalne wewnętrzne: w tym wyburzenia, postawienie ścian działowych, montaż stolarki okiennej i drzwiowej</t>
  </si>
  <si>
    <t>10) …</t>
  </si>
  <si>
    <t>9) …</t>
  </si>
  <si>
    <t xml:space="preserve">2) zakup – stanowiących wyposażenie instytucji opieki – pomocy do prowadzenia zajęć opiekuńczo-wychowawczych i edukacyjnych, specjalistycznego sprzętu oraz narzędzi do rozpoznawania potrzeb rozwojowych i edukacyjnych, wspomagania rozwoju i prowadzenia terapii </t>
  </si>
  <si>
    <t xml:space="preserve">1) zakup i montaż wyposażenia (w tym m.in. meble, wyposażenie wypoczynkowe, wyposażenie sanitarne, wyposażenie kuchenne, zabawki), </t>
  </si>
  <si>
    <t>6) prace wykończeniowe: w tym ułożenie podłóg, ułożenie glazury w kuchniach i łazienkach oraz montaż wyposażenia sanitarnego, przygotowanie powierzchni i malowanie, dostosowanie do potrzeb osób niepełnosprawnych (zgodnie z ustawą o zapewnieniu dostępności)</t>
  </si>
  <si>
    <t>KPO</t>
  </si>
  <si>
    <t>FERS</t>
  </si>
  <si>
    <t>VAT do KPO</t>
  </si>
  <si>
    <t>VAT do FERS</t>
  </si>
  <si>
    <t>wkład własny</t>
  </si>
  <si>
    <t>źródło wkładu własnego</t>
  </si>
  <si>
    <r>
      <t xml:space="preserve">Dołączono tytuł prawny do nieruchomości
</t>
    </r>
    <r>
      <rPr>
        <i/>
        <sz val="11"/>
        <color theme="1"/>
        <rFont val="Calibri"/>
        <family val="2"/>
        <charset val="238"/>
        <scheme val="minor"/>
      </rPr>
      <t>podmioty sektora prywatnego dołączają do programu inwestycji tytuł prawny do nieruchomości
należy potwierdzić i wskazać tytuł</t>
    </r>
  </si>
  <si>
    <t xml:space="preserve"> - zakup lub wytworzenie we własnym zakresie środków trwałych bez względu na ich wartość oraz innych podmiotów - jeżeli są pierwszym wyposażeniem obiektów budowlanych; </t>
  </si>
  <si>
    <t>II. HARMONOGRAM RZECZOWO-FINANSOWY ZADANIA</t>
  </si>
  <si>
    <r>
      <t xml:space="preserve">4. POMIESZCZENIA OBJĘTE ZADANIEM
</t>
    </r>
    <r>
      <rPr>
        <i/>
        <sz val="10"/>
        <color theme="1"/>
        <rFont val="Calibri"/>
        <family val="2"/>
        <charset val="238"/>
        <scheme val="minor"/>
      </rPr>
      <t xml:space="preserve">
</t>
    </r>
  </si>
  <si>
    <r>
      <t xml:space="preserve">5. PLANOWANE PRACE DOTYCZĄ 
</t>
    </r>
    <r>
      <rPr>
        <i/>
        <sz val="11"/>
        <rFont val="Calibri"/>
        <family val="2"/>
        <charset val="238"/>
        <scheme val="minor"/>
      </rPr>
      <t>wybrać wszystkie właściwe</t>
    </r>
  </si>
  <si>
    <t>DANE WSZYSTKICH JEDNOSTEK SAMORZĄDU TERYTORIALNEGO BIORĄCYCH UDZIAŁ W POROZUMIENIU MIĘDZYGMINNYM</t>
  </si>
  <si>
    <t>DANE PARTNERÓW PARTNERSTWA PUBLICZNO - PRYWATNEGO</t>
  </si>
  <si>
    <r>
      <t xml:space="preserve">DANE PODMIOTU KTÓREMU ZLECONO / PLANUJE SIĘ ZLECIĆ ORGANIZACJĘ OPIEKI W GMINIE
</t>
    </r>
    <r>
      <rPr>
        <i/>
        <sz val="11"/>
        <rFont val="Calibri"/>
        <family val="2"/>
        <charset val="238"/>
        <scheme val="minor"/>
      </rPr>
      <t>na podstawie ustawy o działalności pożytku publicznego i wolontariacie</t>
    </r>
  </si>
  <si>
    <t>data, podpis wraz z odwzorowaniem pieczęci</t>
  </si>
  <si>
    <t>V. ZDOLNOŚĆ ORGANIZACYJNA WNIOSKODAWCY (NP. DOŚWIADCZENIE WNIOSKODAWCY W REALIZACJI ZADAŃ PODOBNEGO RODZAJU, KWALIFIKACJE OSÓB, PRZY UDZIALE KTÓRYCH REALIZOWANE BĘDZIE ZADANIE, ZASIĘG ODDZIAŁYWANIA I DOSTĘPNOŚĆ DLA ODBIORCÓW)</t>
  </si>
  <si>
    <t>W rozumieniu art. 124 ust. 1 pkt. 3-4 ustawy o finansach publicznych. Należy uwzględnić wyłącznie wydatki majątkowe poniesione na realizację między innymi:</t>
  </si>
  <si>
    <t xml:space="preserve">Wydatki  bieżące </t>
  </si>
  <si>
    <t>Pojęcia dotyczące zadania w zakresie tworzenia nowych miejsc opieki nad dziecmi do lat 3:</t>
  </si>
  <si>
    <t>OPIS ZADANIA Z HARMONOGRAMEM 1)</t>
  </si>
  <si>
    <t>Proszę nie modyfikować wzoru opisu zadania 
informacje należy podać w polach oznaczonych kolorem
pola wyszarzone zawierają wybór z listy rozwijalnej</t>
  </si>
  <si>
    <t>Opis zadania z harmonogramem należy sporządzić osobno dla każdej instytucji opieki.</t>
  </si>
  <si>
    <t>4) …</t>
  </si>
  <si>
    <t>1) koszty dokumentacji projektowej, budowlanej, koszty nadzoru i odbiorów</t>
  </si>
  <si>
    <t>II. Dostosowanie otoczenia</t>
  </si>
  <si>
    <t>7) …</t>
  </si>
  <si>
    <t>8) …</t>
  </si>
  <si>
    <t>1) wyposażenie i montaż placu zabaw wraz z bezpieczną nawierzchnią i ogrodzeniem</t>
  </si>
  <si>
    <t>2) dostosowanie otoczenia instytucji opieki niezbędnego do jej prowadzenia m.in. utworzenie altany śmietnikowej, chodnika, ogrodzenia, zieleni,</t>
  </si>
  <si>
    <t>VAT DO KOSZTÓW KPO</t>
  </si>
  <si>
    <t>VAT DO KOSZTÓW FERS</t>
  </si>
  <si>
    <t>WERYFIKACJA SUMY KWOT</t>
  </si>
  <si>
    <t>ŚRODKI WŁASNE</t>
  </si>
  <si>
    <t>ŚRODKI POZYSKANE Z INNYCH ŹRÓDEŁ</t>
  </si>
  <si>
    <t>KOSZT 1 MIEJSCA
Z KPO</t>
  </si>
  <si>
    <t>KOSZT 1 MIEJSCA Z FERS</t>
  </si>
  <si>
    <t>KOSZT MIEJSC TWORZONYCH ZE ŚRODKÓW KPO 
BEZ VAT</t>
  </si>
  <si>
    <t>KOSZT MIEJSC TWORZONYCH ZE ŚRODKÓW FERS
Z VAT</t>
  </si>
  <si>
    <t>LICZBA MIEJSC TWORZONYCH
Z KPO</t>
  </si>
  <si>
    <t>LICZBA MIEJSC TWORZONYCH
Z FERS</t>
  </si>
  <si>
    <t>KOSZTY WSKAZANE W OPISIE ZADANIA NA TWORZENIE MIEJSC
DANE POBIERAJĄ SIĘ Z ZAKŁADKI "OPIS ZADANIA" KTÓRĄ NALEŻY UZUPEŁNIĆ JAKO PIERWSZĄ</t>
  </si>
  <si>
    <r>
      <t xml:space="preserve">KWOTA
</t>
    </r>
    <r>
      <rPr>
        <i/>
        <sz val="11"/>
        <color theme="1"/>
        <rFont val="Calibri"/>
        <family val="2"/>
        <charset val="238"/>
        <scheme val="minor"/>
      </rPr>
      <t>(kwoty zaokrąglać do pełnych zł)</t>
    </r>
  </si>
  <si>
    <r>
      <rPr>
        <b/>
        <sz val="14"/>
        <color theme="1"/>
        <rFont val="Calibri"/>
        <family val="2"/>
        <charset val="238"/>
        <scheme val="minor"/>
      </rPr>
      <t>KALKULACJA KOSZTÓW TWORZENIE</t>
    </r>
    <r>
      <rPr>
        <b/>
        <sz val="11"/>
        <color theme="1"/>
        <rFont val="Calibri"/>
        <family val="2"/>
        <charset val="238"/>
        <scheme val="minor"/>
      </rPr>
      <t xml:space="preserve">
w ramach programu rozwoju instytucji opieki nad dziećmi w wieku do lat 3 „MALUCH+” 2022–2029
</t>
    </r>
  </si>
  <si>
    <t>KWOTA ŁĄCZNA
DANE POBIERAJĄ SIĘ Z ZAKŁADKI "OPIS ZADANIA" KTÓRĄ NALEŻY UZUPEŁNIĆ JAKO PIERWSZĄ</t>
  </si>
  <si>
    <t>KWOTA ŁĄCZNA</t>
  </si>
  <si>
    <t>NR POZYCJI KLAKULACJI KOSZTÓW</t>
  </si>
  <si>
    <t>WYSZCZEGÓLNIENIE DO TABELI NR 1</t>
  </si>
  <si>
    <t>wynagrodzenie całego personelu instytucji opieki nad dziećmi do lat 3 niezbędnego do obsługi utworzonych ze środków KPO lub FERS miejsc opieki, w tym wynagrodzenia personelu specjalizującego się w pracy z dziećmi z niepełnosprawnościami i wymagającymi szczególnej opieki</t>
  </si>
  <si>
    <t>czynsz, najem, opłaty administracyjne dotyczące lokalu (m.in. wywóz śmieci), w którym sprawowana jest opieka</t>
  </si>
  <si>
    <t>dostawy mediów (m.in. opłaty za energię elektryczną, cieplną, gazową i wodę, opłaty przesyłowe, opłaty za odprowadzanie ścieków, opłaty za usługi telefoniczne i internetowe)</t>
  </si>
  <si>
    <t>koszty związane z utrzymaniem czystości w instytucji opieki</t>
  </si>
  <si>
    <t>zakup środków higienicznych</t>
  </si>
  <si>
    <t>zakup – stanowiących wyposażenie instytucji opieki – pomocy do prowadzenia zajęć opiekuńczo-wychowawczych i edukacyjnych, specjalistycznego sprzętu oraz narzędzi do rozpoznawania potrzeb rozwojowych i edukacyjnych oraz możliwości psychofizycznych dzieci, wspomagania rozwoju i prowadzenia terapii dzieci ze specjalnymi potrzebami, ze szczególnym uwzględnieniem tych pomocy, sprzętu dla dzieci ze specjalnymi potrzebami edukacyjnymi</t>
  </si>
  <si>
    <t>ŹRÓDŁA ŚRODKÓW Z KOL. 7</t>
  </si>
  <si>
    <t xml:space="preserve">TABELA NR 2. </t>
  </si>
  <si>
    <t>KALKULACJA KOSZTÓW FUNKCJONOWANIE
w ramach programu rozwoju instytucji opieki nad dziećmi w wieku do lat 3 „MALUCH+” 2022–2029</t>
  </si>
  <si>
    <t>razem</t>
  </si>
  <si>
    <t>ŹRÓDŁA ŚRODKÓW Z KOL. 8</t>
  </si>
  <si>
    <t>3) prace budowlane zewnętrzne: w tym wyburzeniowe, stawianie murów, montaż dachu, stolarka zewnętrzna</t>
  </si>
  <si>
    <t>5) wykonanie instalacji wodno – kanalizacyjnej/ centralnego ogrzewania / elektrycznej / gazowej / innej</t>
  </si>
  <si>
    <t>III. Wyposażenie lokalu</t>
  </si>
  <si>
    <t>IV. Koszty związane z działaniami informacyjno-promocyjnymi wynikające z Programu MALUCH+ (tylko KPO i FERS)</t>
  </si>
  <si>
    <t>- zakup lub wytworzenie we własnym zakresie środków trwałych, z wyjątkiem tych, których wartość początkowa nie przekracza kwoty uprawniającej do dokonania jednorazowego odpisu amortyzacyjnego;</t>
  </si>
  <si>
    <r>
      <t xml:space="preserve">DANE REALIZATORA ZADANIA
(JEDNOSTKI SAMORZĄDU TERYTORIALNEGO LUB PODMIOTU SEKTORA PRYWATNEGO)
</t>
    </r>
    <r>
      <rPr>
        <i/>
        <sz val="11"/>
        <rFont val="Calibri"/>
        <family val="2"/>
        <charset val="238"/>
        <scheme val="minor"/>
      </rPr>
      <t>(nazwa, adres, telefon, e-mail)</t>
    </r>
  </si>
  <si>
    <r>
      <t xml:space="preserve">1. PEŁNA NAZWA REALIZOWANEJ INWESTYCJI
</t>
    </r>
    <r>
      <rPr>
        <i/>
        <sz val="11"/>
        <rFont val="Calibri"/>
        <family val="2"/>
        <charset val="238"/>
        <scheme val="minor"/>
      </rPr>
      <t xml:space="preserve">informacja podawana jeśli utworzenie miejsc opieki jest cześcią większej inwestycji </t>
    </r>
  </si>
  <si>
    <r>
      <t xml:space="preserve">Planowany termin rozpoczęcia 
</t>
    </r>
    <r>
      <rPr>
        <i/>
        <sz val="11"/>
        <color theme="1"/>
        <rFont val="Calibri"/>
        <family val="2"/>
        <charset val="238"/>
        <scheme val="minor"/>
      </rPr>
      <t>dzień-miesiąc-rok</t>
    </r>
  </si>
  <si>
    <r>
      <t xml:space="preserve">5. OKRES REALIZACJI ZADANIA 
</t>
    </r>
    <r>
      <rPr>
        <i/>
        <sz val="11"/>
        <rFont val="Calibri"/>
        <family val="2"/>
        <charset val="238"/>
        <scheme val="minor"/>
      </rPr>
      <t>terminy zakończenia powinny uwzględniać możliwość wystąpienia ewentualnych opóźnień</t>
    </r>
    <r>
      <rPr>
        <b/>
        <sz val="11"/>
        <rFont val="Calibri"/>
        <family val="2"/>
        <charset val="238"/>
        <scheme val="minor"/>
      </rPr>
      <t xml:space="preserve">
</t>
    </r>
  </si>
  <si>
    <t>Planowany termin zakończenia zadania</t>
  </si>
  <si>
    <r>
      <t xml:space="preserve">1. OPIS AKTUALNEGO STANU BUDYNKU / DZIAŁKI
</t>
    </r>
    <r>
      <rPr>
        <i/>
        <sz val="11"/>
        <color theme="1"/>
        <rFont val="Calibri"/>
        <family val="2"/>
        <charset val="238"/>
        <scheme val="minor"/>
      </rPr>
      <t>w punktach należy opisać stan istniejący:
1) rodzaj właściciela (działki / budynku) oraz tytuł prawny do nieruchomości
2) nr księgi wieczystej
3) dane dysponenta nieruchomości do celów budowlanych
4) powierzchnia działki i jej rodzaj
5) dostęp do drogi publicznej
6) powierzchnia istniejacego budynku i zbliżony okres powstania
7)  liczba kondygnacji (wszystkich)
8) powierzchnia użytkowa budynku
9) na jakie cele jest wykorzystywany budynek
10) dostosowanie budynku do potrzeb osób niepełnosprawnych
11) ogólny stan budynku (dachu, murów, pomieszczeń, stolarki, instalacji)
12) inne (opisać)</t>
    </r>
    <r>
      <rPr>
        <i/>
        <sz val="10"/>
        <color theme="1"/>
        <rFont val="Calibri"/>
        <family val="2"/>
        <charset val="238"/>
        <scheme val="minor"/>
      </rPr>
      <t xml:space="preserve">
</t>
    </r>
  </si>
  <si>
    <r>
      <t xml:space="preserve">2. PLANOWANY ZAKRES RZECZOWY ZADANIA 
</t>
    </r>
    <r>
      <rPr>
        <b/>
        <sz val="11"/>
        <color theme="1"/>
        <rFont val="Calibri"/>
        <family val="2"/>
        <charset val="238"/>
        <scheme val="minor"/>
      </rPr>
      <t xml:space="preserve">
</t>
    </r>
  </si>
  <si>
    <r>
      <t xml:space="preserve">3. POWIERZCHNIA UŻYTKOWA OBJĘTA ZADANIEM </t>
    </r>
    <r>
      <rPr>
        <i/>
        <sz val="11"/>
        <color theme="1"/>
        <rFont val="Calibri"/>
        <family val="2"/>
        <charset val="238"/>
        <scheme val="minor"/>
      </rPr>
      <t>liczba m2</t>
    </r>
    <r>
      <rPr>
        <b/>
        <sz val="11"/>
        <color theme="1"/>
        <rFont val="Calibri"/>
        <family val="2"/>
        <charset val="238"/>
        <scheme val="minor"/>
      </rPr>
      <t xml:space="preserve">
(POWIERZCHNIA INSTYTUCJI OPIEKI)
</t>
    </r>
  </si>
  <si>
    <t>pozostałe</t>
  </si>
  <si>
    <r>
      <t xml:space="preserve">7. RODZAJ PRAC
</t>
    </r>
    <r>
      <rPr>
        <i/>
        <sz val="11"/>
        <color theme="1"/>
        <rFont val="Calibri"/>
        <family val="2"/>
        <charset val="238"/>
        <scheme val="minor"/>
      </rPr>
      <t>należy podać wszystkie prace z poniżej wymienionych, które będą prowadzone w ramach zadania:</t>
    </r>
    <r>
      <rPr>
        <b/>
        <sz val="11"/>
        <color theme="1"/>
        <rFont val="Calibri"/>
        <family val="2"/>
        <charset val="238"/>
        <scheme val="minor"/>
      </rPr>
      <t xml:space="preserve">
</t>
    </r>
    <r>
      <rPr>
        <sz val="11"/>
        <color theme="1"/>
        <rFont val="Calibri"/>
        <family val="2"/>
        <charset val="238"/>
        <scheme val="minor"/>
      </rPr>
      <t>*</t>
    </r>
    <r>
      <rPr>
        <b/>
        <sz val="11"/>
        <color theme="1"/>
        <rFont val="Calibri"/>
        <family val="2"/>
        <charset val="238"/>
        <scheme val="minor"/>
      </rPr>
      <t xml:space="preserve"> </t>
    </r>
    <r>
      <rPr>
        <i/>
        <sz val="11"/>
        <color theme="1"/>
        <rFont val="Calibri"/>
        <family val="2"/>
        <charset val="238"/>
        <scheme val="minor"/>
      </rPr>
      <t>roboty wyburzeniowe, rozbiórka istniejących budynków,
* roboty ziemne, wykonanie fundamentów,
* doprowadzenie przyłączy wody, prądu, kanalizacyjnych,
* stawianie murów, ścian nośnych, elementów konstrukcyjnych,
wykonanie stropów kolejnych kondygnacji, 
* wykonanie dachu,
* wykonanie/wymiana instalacji (jakich),
* wykonanie elewacji, ocieplenia, 
* montaż drzwi i okien, 
* montaż windy,
* stawianie ścian działowych,
* niwelowanie barier komunikacyjnych,
* roboty tynkarskie, 
* roboty posadzkarskie, flizowanie,
* wykananie stałej zabudowy łazienek (armatura),
* wykonanie zabudowy meblowej,
* trwały montaż urządzeń, 
* roboty zewnętrzne (jakie),
* inne (jakie),
oraz łączną powierzchnię użytkową której prace dotyczą</t>
    </r>
  </si>
  <si>
    <r>
      <t xml:space="preserve">6. CZY NASTAPI ZMIANA SPOSOBU UŻYTKOWANIA BUDYNKU / LOKALU
</t>
    </r>
    <r>
      <rPr>
        <i/>
        <sz val="11"/>
        <color theme="1"/>
        <rFont val="Calibri"/>
        <family val="2"/>
        <charset val="238"/>
        <scheme val="minor"/>
      </rPr>
      <t>w rozumieniu prawa budowalnego</t>
    </r>
  </si>
  <si>
    <r>
      <t xml:space="preserve">8. WYPOSAŻENIE (w tym pierwsze wyposażenie)
</t>
    </r>
    <r>
      <rPr>
        <i/>
        <sz val="11"/>
        <color theme="1"/>
        <rFont val="Calibri"/>
        <family val="2"/>
        <charset val="238"/>
        <scheme val="minor"/>
      </rPr>
      <t>wykaz wyposażenia (wykaz winien objemować elementy wymagane programem)
w przypadku mienia ruchomego należy podać szacowaną liczbę sztuk</t>
    </r>
  </si>
  <si>
    <r>
      <t>1. OCENA EFEKTYWNOSCI INWESTYCJI/ZADANIA, W TYM OCENA EKONOMICZNEJ EFEKTYWNOŚCI</t>
    </r>
    <r>
      <rPr>
        <i/>
        <sz val="10"/>
        <color theme="1"/>
        <rFont val="Calibri"/>
        <family val="2"/>
        <charset val="238"/>
        <scheme val="minor"/>
      </rPr>
      <t xml:space="preserve">
</t>
    </r>
    <r>
      <rPr>
        <i/>
        <sz val="11"/>
        <color theme="1"/>
        <rFont val="Calibri"/>
        <family val="2"/>
        <charset val="238"/>
        <scheme val="minor"/>
      </rPr>
      <t>- porównanie stanu obecnego ze stanem oczekiwanym po zakończeniu realizacji zadania,
- wskazanie w jaki sposób realizacja zadania wpłynie na realizację celów i założeń programu MALUCH+</t>
    </r>
    <r>
      <rPr>
        <i/>
        <sz val="10"/>
        <color theme="1"/>
        <rFont val="Calibri"/>
        <family val="2"/>
        <charset val="238"/>
        <scheme val="minor"/>
      </rPr>
      <t xml:space="preserve">
</t>
    </r>
  </si>
  <si>
    <r>
      <t>2. PLANOWANE EFEKTY RZECZOWE ZADANIA</t>
    </r>
    <r>
      <rPr>
        <sz val="10"/>
        <color theme="1"/>
        <rFont val="Calibri"/>
        <family val="2"/>
        <charset val="238"/>
        <scheme val="minor"/>
      </rPr>
      <t xml:space="preserve">
</t>
    </r>
    <r>
      <rPr>
        <i/>
        <sz val="11"/>
        <color theme="1"/>
        <rFont val="Calibri"/>
        <family val="2"/>
        <charset val="238"/>
        <scheme val="minor"/>
      </rPr>
      <t>-  całościowy metraż powstałego budynku (pow. całkowita i użytkowa),
- metraż instytucji (pow. całkowita i użytkowa),
- liczba nowoutworzonych miejsc,
- dostępność utworzonych miejsc dla osób niepełnosprawnych,
- inne efekty rzeczowe i rezultaty jakie zostaną osiągnięte dzięki realizacji inwestycji (wynikające z programu MALUCH+)</t>
    </r>
  </si>
  <si>
    <r>
      <t xml:space="preserve">Tytuł prawny do nieruchomości 
</t>
    </r>
    <r>
      <rPr>
        <sz val="11"/>
        <color theme="1"/>
        <rFont val="Calibri"/>
        <family val="2"/>
        <charset val="238"/>
        <scheme val="minor"/>
      </rPr>
      <t>(</t>
    </r>
    <r>
      <rPr>
        <i/>
        <sz val="11"/>
        <color theme="1"/>
        <rFont val="Calibri"/>
        <family val="2"/>
        <charset val="238"/>
        <scheme val="minor"/>
      </rPr>
      <t>art.3 pkt 11 ustawy Prawo budowlane)</t>
    </r>
  </si>
  <si>
    <r>
      <t xml:space="preserve">Czy inwestycja podlega realizacji na podstawie projektu budowlanego?
</t>
    </r>
    <r>
      <rPr>
        <i/>
        <sz val="11"/>
        <color theme="1"/>
        <rFont val="Calibri"/>
        <family val="2"/>
        <charset val="238"/>
        <scheme val="minor"/>
      </rPr>
      <t>art. 34 ustawy Prawo budowlane</t>
    </r>
    <r>
      <rPr>
        <b/>
        <sz val="11"/>
        <color theme="1"/>
        <rFont val="Calibri"/>
        <family val="2"/>
        <charset val="238"/>
      </rPr>
      <t>³</t>
    </r>
  </si>
  <si>
    <r>
      <t xml:space="preserve">Czy inwestor posiada decyzję o pozwoleniu na budowę? ³
</t>
    </r>
    <r>
      <rPr>
        <i/>
        <sz val="11"/>
        <color theme="1"/>
        <rFont val="Calibri"/>
        <family val="2"/>
        <charset val="238"/>
        <scheme val="minor"/>
      </rPr>
      <t>(art. 28 ustawy Prawo budowlane)</t>
    </r>
  </si>
  <si>
    <r>
      <t xml:space="preserve">Czy inwestor dokonał zgłoszenia robót organowi administracji architektoniczno-budowlanej? ³
</t>
    </r>
    <r>
      <rPr>
        <i/>
        <sz val="11"/>
        <color theme="1"/>
        <rFont val="Calibri"/>
        <family val="2"/>
        <charset val="238"/>
        <scheme val="minor"/>
      </rPr>
      <t>(art. 30 ustawy Prawo budowlane)</t>
    </r>
  </si>
  <si>
    <t>Tak, jest wymagane pozwolenie</t>
  </si>
  <si>
    <t>Nie jest wymagane pozwolenie</t>
  </si>
  <si>
    <t>programu funkcjonalno-użytkowego</t>
  </si>
  <si>
    <r>
      <t>Wyszczególnienie zakresów rzeczowych</t>
    </r>
    <r>
      <rPr>
        <b/>
        <sz val="10"/>
        <color theme="1"/>
        <rFont val="Calibri"/>
        <family val="2"/>
        <charset val="238"/>
        <scheme val="minor"/>
      </rPr>
      <t xml:space="preserve"> 
</t>
    </r>
    <r>
      <rPr>
        <i/>
        <sz val="11"/>
        <color theme="1"/>
        <rFont val="Calibri"/>
        <family val="2"/>
        <charset val="238"/>
        <scheme val="minor"/>
      </rPr>
      <t>(należy podać elementy planowanych do wykonania robót wraz z ich wartością i terminem wykonania, należy uwzględnić wszystkie elementy inwestycji, które wiążą się z poniesieniem wydatków majątkowych; w przypadku pierwszego wyposażenia obiektu budowlanego - wskazać skatalogowane, pogrupowane elementy wyposażenia)</t>
    </r>
  </si>
  <si>
    <r>
      <t xml:space="preserve">          IV. DANE O PLANOWANYM OKRESIE ZAGOSPODAROWANIA OBIEKTU I INNYCH SKŁADNIKÓW MAJĄTKOWYCH 
                                                                        PO ZAKOŃCZENIU REALIZACJI INWESTYCJI 
                ORAZ O PLANOWANEJ KWOCIE ŚRODKÓW FINANSOWYCH I ŹRÓDŁACH I ICH POCHODZENIA, 
   KTÓRE UMOŻLIWIAJĄ ZAGOSPODAROWANIE TYCH EFEKTÓW RZECZOWYCH INWESTYCJI W PLANOWANYM OKRESIE </t>
    </r>
    <r>
      <rPr>
        <b/>
        <i/>
        <sz val="12"/>
        <color theme="1"/>
        <rFont val="Calibri"/>
        <family val="2"/>
        <charset val="238"/>
        <scheme val="minor"/>
      </rPr>
      <t xml:space="preserve">
</t>
    </r>
    <r>
      <rPr>
        <i/>
        <sz val="11"/>
        <color theme="1"/>
        <rFont val="Calibri"/>
        <family val="2"/>
        <charset val="238"/>
        <scheme val="minor"/>
      </rPr>
      <t>należy wskazać: 
1) liczbę nowoutworzonych miejsc w instytucji opieki,
2) nazwę instytucji oraz miejscowość w której będzie funkcjonowała,
3) nazwę programu w ramach którego będzie utworzona,
4) termin realizacji zadania oraz planowany termin wpisania nowych miejsc opieki do właściwego rejestru,
5) formę organizacyjną instytucji: samodzielna jednostka organizacyjna / instytucja w strukturze (jakiej),
6) zobowiązanie się do zapewnienia środków na zachowanie trwałości zadania przez okres co naj</t>
    </r>
    <r>
      <rPr>
        <i/>
        <sz val="11"/>
        <rFont val="Calibri"/>
        <family val="2"/>
        <charset val="238"/>
        <scheme val="minor"/>
      </rPr>
      <t xml:space="preserve">mniej 3/6 lat </t>
    </r>
    <r>
      <rPr>
        <i/>
        <sz val="11"/>
        <color theme="1"/>
        <rFont val="Calibri"/>
        <family val="2"/>
        <charset val="238"/>
        <scheme val="minor"/>
      </rPr>
      <t xml:space="preserve">od daty zakończenia realizacji zadania tj. 3 lata minimalnego funcjonowania z dofinansowaniem FERS + 3 lata trwałości (podmioty sektora prywatnego),
7) planowane źrodła finansowania funkcjonowania instytucji w okresie trwałości </t>
    </r>
  </si>
  <si>
    <r>
      <rPr>
        <b/>
        <sz val="11"/>
        <color theme="1"/>
        <rFont val="Calibri"/>
        <family val="2"/>
        <charset val="238"/>
        <scheme val="minor"/>
      </rPr>
      <t>V. OŚWIADCZENIA INWESTORA (wykreślić niewłaściwe)</t>
    </r>
    <r>
      <rPr>
        <sz val="11"/>
        <color theme="1"/>
        <rFont val="Calibri"/>
        <family val="2"/>
        <charset val="238"/>
        <scheme val="minor"/>
      </rPr>
      <t xml:space="preserve">
1. Oświadczam, że została dokonana analiza celowości i możliwości wykonania zadania.
2. Oświadczam, że planowane kwoty środków ze wszystkich źródeł na finansowanie zadania całym okresie jego realizacji zostały określone w wysokości umożliwiającej terminowe regulowanie zobowiązań finansowych i terminowe zakończenie zadania.
3. Oświadczam, że posiadam dokument stwierdzający prawo do dysponowania nieruchomością na cele budowlane, o którym mowa w art. 3 pkt 11 Prawa budowlanego.
4. Oświadczam, że zadanie polega na wykonaniu robót budowlanych, o których mowa w art. 3 pkt 7 Prawa budowlanego, z wyjątkiem remontu.  
5. Oświadczam, że dysponuję wkładem własnym (w tym z innych źródeł</t>
    </r>
    <r>
      <rPr>
        <sz val="11"/>
        <rFont val="Calibri"/>
        <family val="2"/>
        <charset val="238"/>
        <scheme val="minor"/>
      </rPr>
      <t xml:space="preserve"> niż dofinansowanie)</t>
    </r>
    <r>
      <rPr>
        <sz val="11"/>
        <color theme="1"/>
        <rFont val="Calibri"/>
        <family val="2"/>
        <charset val="238"/>
        <scheme val="minor"/>
      </rPr>
      <t xml:space="preserve"> niezbędnym na realizcję i zakończenie zadania.</t>
    </r>
  </si>
  <si>
    <r>
      <t xml:space="preserve">Wydatki  majątkowe (w tym pierwsze wyposażenie) </t>
    </r>
    <r>
      <rPr>
        <sz val="10"/>
        <color theme="1"/>
        <rFont val="Calibri"/>
        <family val="2"/>
        <charset val="238"/>
        <scheme val="minor"/>
      </rPr>
      <t>2)</t>
    </r>
  </si>
  <si>
    <r>
      <rPr>
        <b/>
        <sz val="11"/>
        <color rgb="FFFF0000"/>
        <rFont val="Calibri"/>
        <family val="2"/>
        <charset val="238"/>
        <scheme val="minor"/>
      </rPr>
      <t>Proszę nie modyfikować wzoru kalkulacji kosztów
informacje należy podać w polach oznaczonych kolorem</t>
    </r>
    <r>
      <rPr>
        <b/>
        <sz val="11"/>
        <rFont val="Calibri"/>
        <family val="2"/>
        <charset val="238"/>
        <scheme val="minor"/>
      </rPr>
      <t xml:space="preserve">
</t>
    </r>
    <r>
      <rPr>
        <b/>
        <sz val="14"/>
        <rFont val="Calibri"/>
        <family val="2"/>
        <charset val="238"/>
        <scheme val="minor"/>
      </rPr>
      <t xml:space="preserve">TABELA NR 1. </t>
    </r>
  </si>
  <si>
    <t>nie rozwijać kolumn</t>
  </si>
  <si>
    <t>Opis realizacji zadania spełnia wymogi programu inwestycji o którym mowa w Rozporządzeniu Rady Ministrów z dnia 2 grudnia 2010 r. w sprawie szczegółowego sposobu i trybu finansowania inwestycji z budżetu państwa.</t>
  </si>
  <si>
    <r>
      <t xml:space="preserve">Łączny koszt całej inwestycji
</t>
    </r>
    <r>
      <rPr>
        <i/>
        <sz val="11"/>
        <rFont val="Calibri"/>
        <family val="2"/>
        <charset val="238"/>
        <scheme val="minor"/>
      </rPr>
      <t>kwota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</si>
</sst>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0\ &quot;zł&quot;"/>
  </numFmts>
  <fonts count="3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i/>
      <sz val="11"/>
      <color theme="1"/>
      <name val="Calibri"/>
      <family val="2"/>
      <charset val="238"/>
      <scheme val="minor"/>
    </font>
    <font>
      <b/>
      <sz val="14"/>
      <color theme="1"/>
      <name val="Calibri"/>
      <family val="2"/>
      <charset val="238"/>
      <scheme val="minor"/>
    </font>
    <font>
      <b/>
      <sz val="11"/>
      <name val="Calibri"/>
      <family val="2"/>
      <charset val="238"/>
      <scheme val="minor"/>
    </font>
    <font>
      <sz val="11"/>
      <name val="Calibri"/>
      <family val="2"/>
      <charset val="238"/>
      <scheme val="minor"/>
    </font>
    <font>
      <i/>
      <sz val="10"/>
      <color theme="1"/>
      <name val="Calibri"/>
      <family val="2"/>
      <charset val="238"/>
      <scheme val="minor"/>
    </font>
    <font>
      <sz val="8"/>
      <color theme="1"/>
      <name val="Calibri"/>
      <family val="2"/>
      <charset val="238"/>
      <scheme val="minor"/>
    </font>
    <font>
      <sz val="10"/>
      <color theme="1"/>
      <name val="Calibri"/>
      <family val="2"/>
      <charset val="238"/>
      <scheme val="minor"/>
    </font>
    <font>
      <b/>
      <sz val="10"/>
      <color theme="1"/>
      <name val="Calibri"/>
      <family val="2"/>
      <charset val="238"/>
      <scheme val="minor"/>
    </font>
    <font>
      <b/>
      <i/>
      <sz val="12"/>
      <color theme="1"/>
      <name val="Calibri"/>
      <family val="2"/>
      <charset val="238"/>
      <scheme val="minor"/>
    </font>
    <font>
      <sz val="10"/>
      <name val="Calibri"/>
      <family val="2"/>
      <charset val="238"/>
      <scheme val="minor"/>
    </font>
    <font>
      <i/>
      <sz val="11"/>
      <name val="Calibri"/>
      <family val="2"/>
      <charset val="238"/>
      <scheme val="minor"/>
    </font>
    <font>
      <b/>
      <sz val="10"/>
      <name val="Calibri"/>
      <family val="2"/>
      <charset val="238"/>
      <scheme val="minor"/>
    </font>
    <font>
      <b/>
      <i/>
      <sz val="11"/>
      <color theme="1"/>
      <name val="Calibri"/>
      <family val="2"/>
      <charset val="238"/>
      <scheme val="minor"/>
    </font>
    <font>
      <sz val="11"/>
      <color rgb="FFFF0000"/>
      <name val="Calibri"/>
      <family val="2"/>
      <charset val="238"/>
      <scheme val="minor"/>
    </font>
    <font>
      <sz val="10"/>
      <color rgb="FFFF0000"/>
      <name val="Calibri"/>
      <family val="2"/>
      <charset val="238"/>
      <scheme val="minor"/>
    </font>
    <font>
      <b/>
      <vertAlign val="superscript"/>
      <sz val="16"/>
      <color theme="1"/>
      <name val="Calibri"/>
      <family val="2"/>
      <charset val="238"/>
      <scheme val="minor"/>
    </font>
    <font>
      <b/>
      <sz val="11"/>
      <color rgb="FFFF0000"/>
      <name val="Calibri"/>
      <family val="2"/>
      <charset val="238"/>
      <scheme val="minor"/>
    </font>
    <font>
      <sz val="10"/>
      <color theme="1"/>
      <name val="Calibri"/>
      <family val="2"/>
      <scheme val="minor"/>
    </font>
    <font>
      <sz val="11"/>
      <name val="Calibri"/>
      <family val="2"/>
      <scheme val="minor"/>
    </font>
    <font>
      <b/>
      <sz val="14"/>
      <name val="Calibri"/>
      <family val="2"/>
      <scheme val="minor"/>
    </font>
    <font>
      <b/>
      <sz val="11"/>
      <name val="Calibri"/>
      <family val="2"/>
      <scheme val="minor"/>
    </font>
    <font>
      <b/>
      <sz val="10"/>
      <name val="Calibri"/>
      <family val="2"/>
      <scheme val="minor"/>
    </font>
    <font>
      <b/>
      <sz val="11"/>
      <color theme="1"/>
      <name val="Calibri"/>
      <family val="2"/>
      <charset val="238"/>
    </font>
    <font>
      <sz val="9"/>
      <color theme="1"/>
      <name val="Calibri"/>
      <family val="2"/>
      <charset val="238"/>
      <scheme val="minor"/>
    </font>
    <font>
      <b/>
      <sz val="14"/>
      <name val="Calibri"/>
      <family val="2"/>
      <charset val="238"/>
      <scheme val="minor"/>
    </font>
    <font>
      <b/>
      <sz val="9"/>
      <color rgb="FFFF0000"/>
      <name val="Calibri"/>
      <family val="2"/>
      <charset val="238"/>
      <scheme val="minor"/>
    </font>
  </fonts>
  <fills count="7">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medium">
        <color indexed="64"/>
      </top>
      <bottom/>
      <diagonal/>
    </border>
  </borders>
  <cellStyleXfs count="2">
    <xf numFmtId="0" fontId="0" fillId="0" borderId="0"/>
    <xf numFmtId="43" fontId="1" fillId="0" borderId="0" applyFont="0" applyFill="0" applyBorder="0" applyAlignment="0" applyProtection="0"/>
  </cellStyleXfs>
  <cellXfs count="344">
    <xf numFmtId="0" fontId="0" fillId="0" borderId="0" xfId="0"/>
    <xf numFmtId="0" fontId="0" fillId="0" borderId="0" xfId="0" applyProtection="1">
      <protection locked="0"/>
    </xf>
    <xf numFmtId="0" fontId="0" fillId="0" borderId="0" xfId="0" applyAlignment="1" applyProtection="1">
      <alignment wrapText="1"/>
      <protection locked="0"/>
    </xf>
    <xf numFmtId="0" fontId="0" fillId="0" borderId="0" xfId="0" applyFont="1" applyAlignment="1" applyProtection="1">
      <alignment horizontal="left"/>
      <protection locked="0"/>
    </xf>
    <xf numFmtId="0" fontId="0" fillId="0" borderId="0" xfId="0" applyFont="1" applyAlignment="1" applyProtection="1">
      <alignment horizontal="left" wrapText="1"/>
      <protection locked="0"/>
    </xf>
    <xf numFmtId="0" fontId="0" fillId="0" borderId="0" xfId="0" applyFont="1" applyAlignment="1" applyProtection="1">
      <alignment horizontal="left" vertical="center" wrapText="1"/>
      <protection locked="0"/>
    </xf>
    <xf numFmtId="0" fontId="0" fillId="0" borderId="0" xfId="0" applyAlignment="1" applyProtection="1">
      <alignment vertical="top" wrapText="1"/>
      <protection locked="0"/>
    </xf>
    <xf numFmtId="0" fontId="2" fillId="0" borderId="2" xfId="0" applyFont="1" applyFill="1" applyBorder="1" applyAlignment="1" applyProtection="1">
      <alignment horizontal="left" vertical="center" wrapText="1"/>
      <protection locked="0"/>
    </xf>
    <xf numFmtId="0" fontId="10" fillId="0" borderId="0" xfId="0" applyFont="1" applyAlignment="1" applyProtection="1">
      <alignment horizontal="right" vertical="center" wrapText="1"/>
      <protection locked="0"/>
    </xf>
    <xf numFmtId="0" fontId="10" fillId="0" borderId="0" xfId="0" applyFont="1" applyAlignment="1" applyProtection="1">
      <alignment horizontal="right"/>
      <protection locked="0"/>
    </xf>
    <xf numFmtId="0" fontId="10" fillId="0" borderId="0" xfId="0" applyFont="1" applyProtection="1">
      <protection locked="0"/>
    </xf>
    <xf numFmtId="0" fontId="10" fillId="0" borderId="0" xfId="0" applyFont="1" applyFill="1" applyAlignment="1" applyProtection="1">
      <alignment horizontal="right"/>
      <protection locked="0"/>
    </xf>
    <xf numFmtId="0" fontId="10" fillId="0" borderId="0" xfId="0" quotePrefix="1" applyFont="1" applyProtection="1">
      <protection locked="0"/>
    </xf>
    <xf numFmtId="0" fontId="10" fillId="0" borderId="0" xfId="0" quotePrefix="1" applyFont="1" applyAlignment="1" applyProtection="1">
      <alignment wrapText="1"/>
      <protection locked="0"/>
    </xf>
    <xf numFmtId="0" fontId="3" fillId="0" borderId="0" xfId="0" applyFont="1" applyProtection="1">
      <protection locked="0"/>
    </xf>
    <xf numFmtId="0" fontId="2" fillId="0" borderId="4"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center" wrapText="1"/>
      <protection locked="0"/>
    </xf>
    <xf numFmtId="0" fontId="0" fillId="0" borderId="20" xfId="0"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39" xfId="0" applyFont="1" applyFill="1" applyBorder="1" applyAlignment="1" applyProtection="1">
      <alignment horizontal="left" vertical="center" wrapText="1"/>
      <protection locked="0"/>
    </xf>
    <xf numFmtId="0" fontId="2" fillId="0" borderId="39" xfId="0" applyFont="1" applyBorder="1" applyAlignment="1" applyProtection="1">
      <alignment horizontal="left" vertical="top" wrapText="1"/>
      <protection locked="0"/>
    </xf>
    <xf numFmtId="2" fontId="2" fillId="2" borderId="2" xfId="1" applyNumberFormat="1" applyFont="1" applyFill="1" applyBorder="1" applyAlignment="1" applyProtection="1">
      <alignment horizontal="center" vertical="center" wrapText="1"/>
      <protection locked="0"/>
    </xf>
    <xf numFmtId="0" fontId="0" fillId="2" borderId="2" xfId="0" applyFill="1" applyBorder="1" applyProtection="1">
      <protection locked="0"/>
    </xf>
    <xf numFmtId="3" fontId="2" fillId="2" borderId="2" xfId="0" applyNumberFormat="1" applyFont="1" applyFill="1" applyBorder="1" applyAlignment="1" applyProtection="1">
      <alignment horizontal="center" vertical="center" wrapText="1"/>
      <protection locked="0"/>
    </xf>
    <xf numFmtId="2" fontId="2"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2" fontId="2" fillId="2" borderId="16" xfId="1" applyNumberFormat="1" applyFont="1" applyFill="1" applyBorder="1" applyAlignment="1" applyProtection="1">
      <alignment horizontal="center" vertical="center"/>
    </xf>
    <xf numFmtId="0" fontId="2" fillId="2" borderId="1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164" fontId="2" fillId="2" borderId="2" xfId="1" applyNumberFormat="1" applyFont="1" applyFill="1" applyBorder="1" applyAlignment="1" applyProtection="1">
      <alignment horizontal="center" vertical="center"/>
      <protection locked="0"/>
    </xf>
    <xf numFmtId="3" fontId="2" fillId="2" borderId="21" xfId="0" applyNumberFormat="1" applyFont="1" applyFill="1" applyBorder="1" applyAlignment="1" applyProtection="1">
      <alignment horizontal="center" vertical="center" wrapText="1"/>
      <protection locked="0"/>
    </xf>
    <xf numFmtId="0" fontId="0" fillId="0" borderId="18" xfId="0" applyFont="1" applyBorder="1" applyAlignment="1" applyProtection="1">
      <alignment horizontal="center" vertical="center" textRotation="90" wrapText="1"/>
      <protection locked="0"/>
    </xf>
    <xf numFmtId="0" fontId="0" fillId="5" borderId="2" xfId="0" applyFill="1" applyBorder="1" applyProtection="1">
      <protection locked="0"/>
    </xf>
    <xf numFmtId="0" fontId="4" fillId="5" borderId="2"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10" fillId="5" borderId="2"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0" fillId="5" borderId="2" xfId="0" applyFont="1" applyFill="1" applyBorder="1" applyAlignment="1">
      <alignment vertical="center" wrapText="1"/>
    </xf>
    <xf numFmtId="0" fontId="2" fillId="0" borderId="2" xfId="0" applyFont="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6" fillId="0" borderId="38" xfId="0" applyFont="1" applyBorder="1" applyAlignment="1" applyProtection="1">
      <alignment horizontal="left" vertical="center" wrapText="1"/>
      <protection locked="0"/>
    </xf>
    <xf numFmtId="0" fontId="10" fillId="5" borderId="2"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43" fontId="0" fillId="5" borderId="2" xfId="1" applyFont="1" applyFill="1" applyBorder="1" applyAlignment="1" applyProtection="1">
      <alignment vertical="center" wrapText="1"/>
    </xf>
    <xf numFmtId="43" fontId="4" fillId="5" borderId="2" xfId="1" applyFont="1" applyFill="1" applyBorder="1" applyAlignment="1" applyProtection="1">
      <alignment horizontal="center" vertical="center"/>
      <protection locked="0"/>
    </xf>
    <xf numFmtId="43" fontId="0" fillId="5" borderId="2" xfId="1" applyFont="1" applyFill="1" applyBorder="1" applyAlignment="1" applyProtection="1">
      <alignment horizontal="center" vertical="center"/>
      <protection locked="0"/>
    </xf>
    <xf numFmtId="0" fontId="2" fillId="0" borderId="48" xfId="0" applyFont="1" applyBorder="1" applyAlignment="1" applyProtection="1">
      <alignment horizontal="right" vertical="center"/>
      <protection locked="0"/>
    </xf>
    <xf numFmtId="164" fontId="2" fillId="2" borderId="21" xfId="1" applyNumberFormat="1" applyFont="1" applyFill="1" applyBorder="1" applyAlignment="1" applyProtection="1">
      <alignment horizontal="center" vertical="center" wrapText="1"/>
      <protection locked="0"/>
    </xf>
    <xf numFmtId="43" fontId="0" fillId="5" borderId="21" xfId="1" applyFont="1" applyFill="1" applyBorder="1" applyAlignment="1" applyProtection="1">
      <alignment vertical="center" wrapText="1"/>
    </xf>
    <xf numFmtId="0" fontId="0" fillId="0" borderId="22" xfId="0" applyBorder="1" applyAlignment="1" applyProtection="1">
      <alignment horizontal="center" vertical="center"/>
      <protection locked="0"/>
    </xf>
    <xf numFmtId="43" fontId="0" fillId="5" borderId="16" xfId="1" applyFont="1" applyFill="1" applyBorder="1" applyAlignment="1" applyProtection="1">
      <alignment vertical="center" wrapText="1"/>
    </xf>
    <xf numFmtId="43" fontId="0" fillId="5" borderId="23" xfId="1" applyFont="1" applyFill="1" applyBorder="1" applyAlignment="1" applyProtection="1">
      <alignment vertical="center" wrapText="1"/>
    </xf>
    <xf numFmtId="0" fontId="10" fillId="0" borderId="0" xfId="0" applyFont="1" applyFill="1" applyBorder="1" applyAlignment="1" applyProtection="1">
      <alignment horizontal="left" vertical="center" wrapText="1"/>
      <protection locked="0"/>
    </xf>
    <xf numFmtId="0" fontId="18" fillId="0" borderId="0" xfId="0" applyFont="1" applyProtection="1">
      <protection locked="0"/>
    </xf>
    <xf numFmtId="0" fontId="13" fillId="0" borderId="0" xfId="0" applyFont="1" applyProtection="1">
      <protection locked="0"/>
    </xf>
    <xf numFmtId="0" fontId="19" fillId="0" borderId="0" xfId="0" applyFont="1" applyAlignment="1" applyProtection="1">
      <alignment vertical="top"/>
      <protection locked="0"/>
    </xf>
    <xf numFmtId="0" fontId="3" fillId="0" borderId="0" xfId="0" applyFont="1" applyAlignment="1" applyProtection="1">
      <alignment vertical="top"/>
      <protection locked="0"/>
    </xf>
    <xf numFmtId="0" fontId="21" fillId="0" borderId="0" xfId="0" applyFont="1" applyAlignment="1">
      <alignment wrapText="1"/>
    </xf>
    <xf numFmtId="0" fontId="6" fillId="6" borderId="20"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0" fillId="0" borderId="0" xfId="0" applyAlignment="1">
      <alignment horizontal="center" wrapText="1"/>
    </xf>
    <xf numFmtId="0" fontId="22" fillId="0" borderId="0" xfId="0" applyFont="1"/>
    <xf numFmtId="0" fontId="23" fillId="0" borderId="0" xfId="0" applyFont="1" applyFill="1" applyBorder="1"/>
    <xf numFmtId="0" fontId="22" fillId="0" borderId="0" xfId="0" applyFont="1" applyAlignment="1">
      <alignment vertical="center"/>
    </xf>
    <xf numFmtId="4" fontId="22" fillId="5" borderId="2" xfId="0" applyNumberFormat="1" applyFont="1" applyFill="1" applyBorder="1" applyAlignment="1">
      <alignment vertical="center"/>
    </xf>
    <xf numFmtId="4" fontId="22" fillId="5" borderId="2" xfId="0" applyNumberFormat="1" applyFont="1" applyFill="1" applyBorder="1" applyAlignment="1">
      <alignment horizontal="center" vertical="center"/>
    </xf>
    <xf numFmtId="0" fontId="6" fillId="6" borderId="21"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5" fillId="6" borderId="21" xfId="0" applyFont="1" applyFill="1" applyBorder="1" applyAlignment="1">
      <alignment horizontal="center" vertical="center" wrapText="1"/>
    </xf>
    <xf numFmtId="4" fontId="24" fillId="0" borderId="16" xfId="0" applyNumberFormat="1" applyFont="1" applyFill="1" applyBorder="1" applyAlignment="1">
      <alignment horizontal="center"/>
    </xf>
    <xf numFmtId="4" fontId="24" fillId="0" borderId="23" xfId="0" applyNumberFormat="1" applyFont="1" applyFill="1" applyBorder="1" applyAlignment="1">
      <alignment horizontal="center"/>
    </xf>
    <xf numFmtId="49" fontId="22" fillId="5" borderId="21" xfId="0" applyNumberFormat="1" applyFont="1" applyFill="1" applyBorder="1" applyAlignment="1">
      <alignment vertical="center" wrapText="1"/>
    </xf>
    <xf numFmtId="0" fontId="25" fillId="6" borderId="5" xfId="0" applyFont="1" applyFill="1" applyBorder="1" applyAlignment="1">
      <alignment horizontal="center" vertical="center" wrapText="1"/>
    </xf>
    <xf numFmtId="0" fontId="0" fillId="0" borderId="15" xfId="0" applyBorder="1"/>
    <xf numFmtId="0" fontId="25" fillId="6" borderId="5"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49" fontId="22" fillId="0" borderId="5" xfId="0" applyNumberFormat="1" applyFont="1" applyFill="1" applyBorder="1" applyAlignment="1">
      <alignment horizontal="center" vertical="top" wrapText="1"/>
    </xf>
    <xf numFmtId="4" fontId="0" fillId="0" borderId="2" xfId="0" applyNumberFormat="1" applyFill="1" applyBorder="1" applyAlignment="1">
      <alignment vertical="center"/>
    </xf>
    <xf numFmtId="4" fontId="22" fillId="0" borderId="2" xfId="0" applyNumberFormat="1" applyFont="1" applyFill="1" applyBorder="1" applyAlignment="1">
      <alignment vertical="center"/>
    </xf>
    <xf numFmtId="49" fontId="22" fillId="0" borderId="16" xfId="0" applyNumberFormat="1" applyFont="1" applyFill="1" applyBorder="1" applyAlignment="1">
      <alignment horizontal="center" vertical="top" wrapText="1"/>
    </xf>
    <xf numFmtId="4" fontId="22" fillId="0" borderId="16" xfId="0" applyNumberFormat="1" applyFont="1" applyFill="1" applyBorder="1" applyAlignment="1">
      <alignment vertical="center"/>
    </xf>
    <xf numFmtId="4" fontId="22" fillId="5" borderId="16" xfId="0" applyNumberFormat="1" applyFont="1" applyFill="1" applyBorder="1" applyAlignment="1">
      <alignment horizontal="center" vertical="center"/>
    </xf>
    <xf numFmtId="4" fontId="22" fillId="5" borderId="16" xfId="0" applyNumberFormat="1" applyFont="1" applyFill="1" applyBorder="1" applyAlignment="1">
      <alignment vertical="center"/>
    </xf>
    <xf numFmtId="49" fontId="22" fillId="5" borderId="23" xfId="0" applyNumberFormat="1" applyFont="1" applyFill="1" applyBorder="1" applyAlignment="1">
      <alignment vertical="center" wrapText="1"/>
    </xf>
    <xf numFmtId="4" fontId="0" fillId="5" borderId="22" xfId="0" applyNumberFormat="1" applyFill="1" applyBorder="1" applyAlignment="1">
      <alignment vertical="center"/>
    </xf>
    <xf numFmtId="4" fontId="0" fillId="5" borderId="16" xfId="0" applyNumberFormat="1" applyFill="1" applyBorder="1" applyAlignment="1">
      <alignment vertical="center"/>
    </xf>
    <xf numFmtId="4" fontId="0" fillId="0" borderId="16" xfId="0" applyNumberFormat="1" applyBorder="1" applyAlignment="1">
      <alignment vertical="center"/>
    </xf>
    <xf numFmtId="4" fontId="0" fillId="0" borderId="23" xfId="0" applyNumberFormat="1" applyBorder="1" applyAlignment="1">
      <alignment horizontal="center" vertical="center"/>
    </xf>
    <xf numFmtId="0" fontId="0" fillId="0" borderId="0" xfId="0" applyAlignment="1">
      <alignment vertical="center"/>
    </xf>
    <xf numFmtId="0" fontId="13" fillId="0" borderId="0" xfId="0" quotePrefix="1" applyFont="1" applyFill="1" applyAlignment="1" applyProtection="1">
      <alignment horizontal="left" wrapText="1"/>
      <protection locked="0"/>
    </xf>
    <xf numFmtId="0" fontId="13" fillId="0" borderId="0" xfId="0" quotePrefix="1" applyFont="1" applyFill="1" applyAlignment="1" applyProtection="1">
      <alignment horizontal="left"/>
      <protection locked="0"/>
    </xf>
    <xf numFmtId="0" fontId="6"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left" vertical="center" wrapText="1"/>
      <protection locked="0"/>
    </xf>
    <xf numFmtId="0" fontId="27" fillId="0" borderId="0" xfId="0" applyFont="1" applyFill="1" applyAlignment="1" applyProtection="1">
      <alignment horizontal="center" vertical="center" wrapText="1"/>
      <protection locked="0"/>
    </xf>
    <xf numFmtId="0" fontId="0" fillId="0" borderId="0" xfId="0" applyFill="1" applyAlignment="1" applyProtection="1">
      <alignment horizontal="center" wrapText="1"/>
      <protection locked="0"/>
    </xf>
    <xf numFmtId="0" fontId="5"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protection locked="0"/>
    </xf>
    <xf numFmtId="0" fontId="0" fillId="0" borderId="0" xfId="0" applyFill="1" applyProtection="1">
      <protection locked="0"/>
    </xf>
    <xf numFmtId="0" fontId="0" fillId="0" borderId="0" xfId="0"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2"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protection locked="0"/>
    </xf>
    <xf numFmtId="0" fontId="10" fillId="0" borderId="0" xfId="0" applyFont="1" applyFill="1" applyAlignment="1" applyProtection="1">
      <alignment horizontal="left" vertical="center" wrapText="1"/>
      <protection locked="0"/>
    </xf>
    <xf numFmtId="0" fontId="10" fillId="0" borderId="0" xfId="0" applyFont="1" applyFill="1" applyProtection="1">
      <protection locked="0"/>
    </xf>
    <xf numFmtId="0" fontId="10" fillId="0" borderId="0" xfId="0" quotePrefix="1" applyFont="1" applyFill="1" applyAlignment="1" applyProtection="1">
      <alignment horizontal="left"/>
      <protection locked="0"/>
    </xf>
    <xf numFmtId="0" fontId="11" fillId="0" borderId="0" xfId="0" quotePrefix="1" applyFont="1" applyFill="1" applyAlignment="1" applyProtection="1">
      <alignment horizontal="left"/>
      <protection locked="0"/>
    </xf>
    <xf numFmtId="0" fontId="10" fillId="0" borderId="0" xfId="0" quotePrefix="1" applyFont="1" applyFill="1" applyAlignment="1" applyProtection="1">
      <alignment horizontal="left" wrapText="1"/>
      <protection locked="0"/>
    </xf>
    <xf numFmtId="0" fontId="5" fillId="2" borderId="32" xfId="0" applyFont="1" applyFill="1" applyBorder="1" applyAlignment="1" applyProtection="1">
      <alignment vertical="center"/>
      <protection locked="0"/>
    </xf>
    <xf numFmtId="164" fontId="2" fillId="2" borderId="21" xfId="1" applyNumberFormat="1" applyFont="1" applyFill="1" applyBorder="1" applyAlignment="1" applyProtection="1">
      <alignment horizontal="center" vertical="center"/>
      <protection locked="0"/>
    </xf>
    <xf numFmtId="0" fontId="4" fillId="5" borderId="34" xfId="0" applyFont="1" applyFill="1" applyBorder="1" applyAlignment="1" applyProtection="1">
      <alignment horizontal="left" vertical="center"/>
      <protection locked="0"/>
    </xf>
    <xf numFmtId="0" fontId="4" fillId="5" borderId="9" xfId="0" applyFont="1" applyFill="1" applyBorder="1" applyAlignment="1" applyProtection="1">
      <alignment horizontal="left" vertical="center"/>
      <protection locked="0"/>
    </xf>
    <xf numFmtId="0" fontId="4" fillId="5" borderId="5"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10" fillId="5" borderId="4"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10"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32" xfId="0" applyFont="1" applyFill="1" applyBorder="1" applyAlignment="1" applyProtection="1">
      <alignment horizontal="left" vertical="center" wrapText="1"/>
      <protection locked="0"/>
    </xf>
    <xf numFmtId="0" fontId="15" fillId="5" borderId="2" xfId="0" applyFont="1" applyFill="1" applyBorder="1" applyAlignment="1" applyProtection="1">
      <alignment horizontal="center" vertical="center" wrapText="1"/>
      <protection locked="0"/>
    </xf>
    <xf numFmtId="0" fontId="15" fillId="5" borderId="21" xfId="0" applyFont="1" applyFill="1" applyBorder="1" applyAlignment="1" applyProtection="1">
      <alignment horizontal="center" vertical="center" wrapText="1"/>
      <protection locked="0"/>
    </xf>
    <xf numFmtId="0" fontId="6" fillId="0" borderId="20"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10" fillId="5" borderId="2" xfId="0" applyFont="1" applyFill="1" applyBorder="1" applyAlignment="1" applyProtection="1">
      <alignment horizontal="left" vertical="center"/>
      <protection locked="0"/>
    </xf>
    <xf numFmtId="0" fontId="10" fillId="5" borderId="21" xfId="0" applyFont="1" applyFill="1" applyBorder="1" applyAlignment="1" applyProtection="1">
      <alignment horizontal="left" vertical="center"/>
      <protection locked="0"/>
    </xf>
    <xf numFmtId="0" fontId="0" fillId="0" borderId="29" xfId="0" applyFont="1" applyBorder="1" applyAlignment="1" applyProtection="1">
      <alignment horizontal="center" vertical="center" textRotation="90" wrapText="1"/>
      <protection locked="0"/>
    </xf>
    <xf numFmtId="0" fontId="0" fillId="0" borderId="30" xfId="0" applyFont="1" applyBorder="1" applyAlignment="1" applyProtection="1">
      <alignment horizontal="center" vertical="center" textRotation="90" wrapText="1"/>
      <protection locked="0"/>
    </xf>
    <xf numFmtId="0" fontId="2" fillId="0" borderId="20"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6" fillId="0" borderId="22"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10" fillId="5" borderId="16" xfId="0" applyFont="1" applyFill="1" applyBorder="1" applyAlignment="1" applyProtection="1">
      <alignment horizontal="left" vertical="center"/>
      <protection locked="0"/>
    </xf>
    <xf numFmtId="0" fontId="10" fillId="5" borderId="23" xfId="0" applyFont="1" applyFill="1" applyBorder="1" applyAlignment="1" applyProtection="1">
      <alignment horizontal="left" vertical="center"/>
      <protection locked="0"/>
    </xf>
    <xf numFmtId="0" fontId="6" fillId="0" borderId="17"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protection locked="0"/>
    </xf>
    <xf numFmtId="0" fontId="0" fillId="5" borderId="18" xfId="0" applyFill="1" applyBorder="1" applyAlignment="1" applyProtection="1">
      <alignment horizontal="left" vertical="center"/>
      <protection locked="0"/>
    </xf>
    <xf numFmtId="0" fontId="0" fillId="5" borderId="19" xfId="0" applyFill="1" applyBorder="1" applyAlignment="1" applyProtection="1">
      <alignment horizontal="left" vertical="center"/>
      <protection locked="0"/>
    </xf>
    <xf numFmtId="0" fontId="10" fillId="5" borderId="13" xfId="0" applyFont="1" applyFill="1" applyBorder="1" applyAlignment="1" applyProtection="1">
      <alignment horizontal="left" vertical="center"/>
      <protection locked="0"/>
    </xf>
    <xf numFmtId="0" fontId="10" fillId="5" borderId="14" xfId="0" applyFont="1" applyFill="1" applyBorder="1" applyAlignment="1" applyProtection="1">
      <alignment horizontal="left" vertical="center"/>
      <protection locked="0"/>
    </xf>
    <xf numFmtId="0" fontId="10" fillId="5" borderId="27" xfId="0" applyFont="1" applyFill="1" applyBorder="1" applyAlignment="1" applyProtection="1">
      <alignment horizontal="left" vertical="center"/>
      <protection locked="0"/>
    </xf>
    <xf numFmtId="0" fontId="2" fillId="0" borderId="3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22"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26"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0" borderId="3" xfId="0" applyFont="1" applyFill="1" applyBorder="1" applyAlignment="1" applyProtection="1">
      <alignment horizontal="center" vertical="center" textRotation="90" wrapText="1"/>
      <protection locked="0"/>
    </xf>
    <xf numFmtId="0" fontId="0" fillId="0" borderId="28" xfId="0" applyFont="1" applyFill="1" applyBorder="1" applyAlignment="1" applyProtection="1">
      <alignment horizontal="center" vertical="center" textRotation="90" wrapText="1"/>
      <protection locked="0"/>
    </xf>
    <xf numFmtId="0" fontId="0" fillId="0" borderId="30" xfId="0" applyFont="1" applyFill="1" applyBorder="1" applyAlignment="1" applyProtection="1">
      <alignment horizontal="center" vertical="center" textRotation="90" wrapText="1"/>
      <protection locked="0"/>
    </xf>
    <xf numFmtId="0" fontId="0" fillId="0" borderId="2" xfId="0" applyFont="1" applyFill="1" applyBorder="1" applyAlignment="1" applyProtection="1">
      <alignment horizontal="left" vertical="center" wrapText="1"/>
      <protection locked="0"/>
    </xf>
    <xf numFmtId="0" fontId="2" fillId="5" borderId="4"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0" fontId="2" fillId="5" borderId="26" xfId="0" applyFont="1" applyFill="1" applyBorder="1" applyAlignment="1" applyProtection="1">
      <alignment horizontal="center" vertical="center" wrapText="1"/>
      <protection locked="0"/>
    </xf>
    <xf numFmtId="0" fontId="13" fillId="5" borderId="4"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10" fillId="5" borderId="26" xfId="0" applyFont="1" applyFill="1" applyBorder="1" applyAlignment="1" applyProtection="1">
      <alignment horizontal="left" vertical="center" wrapText="1"/>
      <protection locked="0"/>
    </xf>
    <xf numFmtId="0" fontId="10" fillId="0" borderId="0" xfId="0" quotePrefix="1" applyFont="1" applyAlignment="1" applyProtection="1">
      <alignment horizontal="left" wrapText="1"/>
      <protection locked="0"/>
    </xf>
    <xf numFmtId="0" fontId="13" fillId="0" borderId="0" xfId="0" quotePrefix="1" applyFont="1" applyFill="1" applyAlignment="1" applyProtection="1">
      <alignment horizontal="left" wrapText="1"/>
      <protection locked="0"/>
    </xf>
    <xf numFmtId="0" fontId="13" fillId="0" borderId="0" xfId="0" quotePrefix="1" applyFont="1" applyFill="1" applyAlignment="1" applyProtection="1">
      <alignment horizontal="left"/>
      <protection locked="0"/>
    </xf>
    <xf numFmtId="0" fontId="2" fillId="0" borderId="34"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2" fillId="0" borderId="34"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4" fillId="0" borderId="34"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0" fillId="5" borderId="9"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10" fillId="0" borderId="0" xfId="0" quotePrefix="1" applyFont="1" applyAlignment="1" applyProtection="1">
      <alignment horizontal="left"/>
      <protection locked="0"/>
    </xf>
    <xf numFmtId="0" fontId="0" fillId="5" borderId="2" xfId="0" applyFill="1" applyBorder="1" applyAlignment="1" applyProtection="1">
      <alignment horizontal="center" vertical="center"/>
      <protection locked="0"/>
    </xf>
    <xf numFmtId="0" fontId="0" fillId="0" borderId="28" xfId="0" applyFont="1" applyBorder="1" applyAlignment="1" applyProtection="1">
      <alignment horizontal="center" vertical="center" textRotation="90" wrapText="1"/>
      <protection locked="0"/>
    </xf>
    <xf numFmtId="0" fontId="11" fillId="0" borderId="4"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0" borderId="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 fillId="0" borderId="43"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center" wrapText="1"/>
      <protection locked="0"/>
    </xf>
    <xf numFmtId="0" fontId="2" fillId="0" borderId="47"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10" fillId="0" borderId="4"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 fillId="0" borderId="33"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6" fillId="0" borderId="3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10" fillId="5" borderId="22"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left" vertical="center" wrapText="1"/>
      <protection locked="0"/>
    </xf>
    <xf numFmtId="0" fontId="10" fillId="5" borderId="23" xfId="0" applyFont="1" applyFill="1" applyBorder="1" applyAlignment="1" applyProtection="1">
      <alignment horizontal="left" vertical="center" wrapText="1"/>
      <protection locked="0"/>
    </xf>
    <xf numFmtId="0" fontId="8" fillId="0" borderId="0" xfId="0" applyFont="1" applyBorder="1" applyAlignment="1" applyProtection="1">
      <alignment horizontal="center"/>
      <protection locked="0"/>
    </xf>
    <xf numFmtId="0" fontId="10" fillId="0" borderId="0" xfId="0" applyFont="1" applyAlignment="1" applyProtection="1">
      <alignment horizontal="left" vertical="center" wrapText="1"/>
      <protection locked="0"/>
    </xf>
    <xf numFmtId="0" fontId="16" fillId="0" borderId="34"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2" fillId="0" borderId="43"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6" fillId="0" borderId="34" xfId="0" applyFont="1" applyBorder="1" applyAlignment="1" applyProtection="1">
      <alignment horizontal="left" vertical="center" wrapText="1"/>
      <protection locked="0"/>
    </xf>
    <xf numFmtId="0" fontId="5" fillId="2" borderId="31"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11" fillId="0" borderId="0" xfId="0" quotePrefix="1" applyFont="1" applyAlignment="1" applyProtection="1">
      <alignment horizontal="left"/>
      <protection locked="0"/>
    </xf>
    <xf numFmtId="0" fontId="10" fillId="5" borderId="10" xfId="0" applyFont="1" applyFill="1" applyBorder="1" applyAlignment="1" applyProtection="1">
      <alignment horizontal="left" vertical="center"/>
      <protection locked="0"/>
    </xf>
    <xf numFmtId="0" fontId="10" fillId="5" borderId="11" xfId="0" applyFont="1" applyFill="1" applyBorder="1" applyAlignment="1" applyProtection="1">
      <alignment horizontal="left" vertical="center"/>
      <protection locked="0"/>
    </xf>
    <xf numFmtId="0" fontId="10" fillId="5" borderId="32" xfId="0" applyFont="1" applyFill="1" applyBorder="1" applyAlignment="1" applyProtection="1">
      <alignment horizontal="left" vertical="center"/>
      <protection locked="0"/>
    </xf>
    <xf numFmtId="0" fontId="10" fillId="5" borderId="2" xfId="0" applyFont="1" applyFill="1" applyBorder="1" applyAlignment="1" applyProtection="1">
      <alignment horizontal="center" vertical="center" wrapText="1"/>
      <protection locked="0"/>
    </xf>
    <xf numFmtId="0" fontId="11" fillId="5" borderId="4" xfId="0" applyFont="1" applyFill="1" applyBorder="1" applyAlignment="1">
      <alignment horizontal="center"/>
    </xf>
    <xf numFmtId="0" fontId="11" fillId="5" borderId="9" xfId="0" applyFont="1" applyFill="1" applyBorder="1" applyAlignment="1">
      <alignment horizontal="center"/>
    </xf>
    <xf numFmtId="0" fontId="11" fillId="5" borderId="5" xfId="0" applyFont="1" applyFill="1" applyBorder="1" applyAlignment="1">
      <alignment horizontal="center"/>
    </xf>
    <xf numFmtId="0" fontId="2" fillId="0" borderId="35"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7" fillId="0" borderId="0" xfId="0" applyFont="1" applyAlignment="1" applyProtection="1">
      <alignment horizontal="center" vertical="center" wrapText="1"/>
      <protection locked="0"/>
    </xf>
    <xf numFmtId="0" fontId="5" fillId="2" borderId="31"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29" fillId="0" borderId="0" xfId="0" applyFont="1" applyFill="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7" fillId="0" borderId="29" xfId="0" applyFont="1" applyBorder="1" applyAlignment="1" applyProtection="1">
      <alignment horizontal="center" vertical="center" textRotation="90" wrapText="1"/>
      <protection locked="0"/>
    </xf>
    <xf numFmtId="0" fontId="7" fillId="0" borderId="28" xfId="0" applyFont="1" applyBorder="1" applyAlignment="1" applyProtection="1">
      <alignment horizontal="center" vertical="center" textRotation="90" wrapText="1"/>
      <protection locked="0"/>
    </xf>
    <xf numFmtId="0" fontId="7" fillId="0" borderId="30" xfId="0" applyFont="1" applyBorder="1" applyAlignment="1" applyProtection="1">
      <alignment horizontal="center" vertical="center" textRotation="90" wrapText="1"/>
      <protection locked="0"/>
    </xf>
    <xf numFmtId="0" fontId="7" fillId="0" borderId="3" xfId="0" applyFont="1" applyBorder="1" applyAlignment="1" applyProtection="1">
      <alignment horizontal="center" vertical="center" textRotation="90" wrapText="1"/>
      <protection locked="0"/>
    </xf>
    <xf numFmtId="0" fontId="10" fillId="5" borderId="4"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10" fillId="5" borderId="13" xfId="0" applyFont="1" applyFill="1" applyBorder="1" applyAlignment="1" applyProtection="1">
      <alignment horizontal="center" vertical="center" wrapText="1"/>
      <protection locked="0"/>
    </xf>
    <xf numFmtId="0" fontId="10" fillId="5" borderId="14" xfId="0" applyFont="1" applyFill="1" applyBorder="1" applyAlignment="1" applyProtection="1">
      <alignment horizontal="center" vertical="center" wrapText="1"/>
      <protection locked="0"/>
    </xf>
    <xf numFmtId="0" fontId="10" fillId="5" borderId="27" xfId="0" applyFont="1" applyFill="1" applyBorder="1" applyAlignment="1" applyProtection="1">
      <alignment horizontal="center" vertical="center" wrapText="1"/>
      <protection locked="0"/>
    </xf>
    <xf numFmtId="0" fontId="2" fillId="0" borderId="3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protection locked="0"/>
    </xf>
    <xf numFmtId="0" fontId="11" fillId="5" borderId="26" xfId="0" applyFont="1" applyFill="1" applyBorder="1" applyAlignment="1" applyProtection="1">
      <alignment horizontal="center" vertical="center" wrapText="1"/>
      <protection locked="0"/>
    </xf>
    <xf numFmtId="0" fontId="10" fillId="5" borderId="13" xfId="0" applyFont="1" applyFill="1" applyBorder="1" applyAlignment="1" applyProtection="1">
      <alignment horizontal="left" vertical="center" wrapText="1"/>
      <protection locked="0"/>
    </xf>
    <xf numFmtId="0" fontId="10" fillId="5" borderId="14" xfId="0" applyFont="1" applyFill="1" applyBorder="1" applyAlignment="1" applyProtection="1">
      <alignment horizontal="left" vertical="center" wrapText="1"/>
      <protection locked="0"/>
    </xf>
    <xf numFmtId="0" fontId="10" fillId="5" borderId="27" xfId="0" applyFont="1" applyFill="1" applyBorder="1" applyAlignment="1" applyProtection="1">
      <alignment horizontal="left" vertical="center" wrapText="1"/>
      <protection locked="0"/>
    </xf>
    <xf numFmtId="0" fontId="15" fillId="5" borderId="4" xfId="0" applyFont="1" applyFill="1" applyBorder="1" applyAlignment="1" applyProtection="1">
      <alignment horizontal="center" vertical="center" wrapText="1"/>
      <protection locked="0"/>
    </xf>
    <xf numFmtId="0" fontId="15" fillId="5" borderId="26"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21" xfId="0" applyFont="1" applyFill="1" applyBorder="1" applyAlignment="1" applyProtection="1">
      <alignment horizontal="center" vertical="center" wrapText="1"/>
      <protection locked="0"/>
    </xf>
    <xf numFmtId="0" fontId="10" fillId="5" borderId="4" xfId="0" applyFont="1" applyFill="1" applyBorder="1" applyAlignment="1" applyProtection="1">
      <alignment horizontal="left" vertical="center" wrapText="1"/>
      <protection locked="0"/>
    </xf>
    <xf numFmtId="0" fontId="11" fillId="5" borderId="4"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5" xfId="0" applyFont="1" applyFill="1" applyBorder="1" applyAlignment="1">
      <alignment horizontal="center" vertical="center" wrapText="1"/>
    </xf>
    <xf numFmtId="165" fontId="22" fillId="0" borderId="35" xfId="0" applyNumberFormat="1" applyFont="1" applyFill="1" applyBorder="1" applyAlignment="1">
      <alignment horizontal="right" vertical="top" wrapText="1"/>
    </xf>
    <xf numFmtId="165" fontId="22" fillId="0" borderId="14" xfId="0" applyNumberFormat="1" applyFont="1" applyFill="1" applyBorder="1" applyAlignment="1">
      <alignment horizontal="right" vertical="top" wrapText="1"/>
    </xf>
    <xf numFmtId="165" fontId="22" fillId="0" borderId="15" xfId="0" applyNumberFormat="1" applyFont="1" applyFill="1" applyBorder="1" applyAlignment="1">
      <alignment horizontal="right" vertical="top" wrapText="1"/>
    </xf>
    <xf numFmtId="165" fontId="22" fillId="0" borderId="34" xfId="0" applyNumberFormat="1" applyFont="1" applyFill="1" applyBorder="1" applyAlignment="1">
      <alignment horizontal="left" vertical="top" wrapText="1"/>
    </xf>
    <xf numFmtId="165" fontId="22" fillId="0" borderId="9" xfId="0" applyNumberFormat="1" applyFont="1" applyFill="1" applyBorder="1" applyAlignment="1">
      <alignment horizontal="left" vertical="top" wrapText="1"/>
    </xf>
    <xf numFmtId="165" fontId="22" fillId="0" borderId="5" xfId="0" applyNumberFormat="1" applyFont="1" applyFill="1" applyBorder="1" applyAlignment="1">
      <alignment horizontal="left" vertical="top" wrapText="1"/>
    </xf>
    <xf numFmtId="165" fontId="22" fillId="0" borderId="20" xfId="0" applyNumberFormat="1" applyFont="1" applyFill="1" applyBorder="1" applyAlignment="1">
      <alignment horizontal="left" vertical="top" wrapText="1"/>
    </xf>
    <xf numFmtId="165" fontId="22" fillId="0" borderId="2" xfId="0" applyNumberFormat="1" applyFont="1" applyFill="1" applyBorder="1" applyAlignment="1">
      <alignment horizontal="left" vertical="top" wrapText="1"/>
    </xf>
    <xf numFmtId="0" fontId="24" fillId="0" borderId="0" xfId="0" applyFont="1" applyFill="1" applyBorder="1" applyAlignment="1">
      <alignment horizontal="center" wrapText="1"/>
    </xf>
    <xf numFmtId="0" fontId="20" fillId="0" borderId="0" xfId="0" applyFont="1" applyAlignment="1" applyProtection="1">
      <alignment horizontal="left" wrapText="1"/>
      <protection locked="0"/>
    </xf>
    <xf numFmtId="0" fontId="15" fillId="0" borderId="31"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25" fillId="6" borderId="34"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 fillId="0" borderId="31" xfId="0" applyFont="1" applyFill="1" applyBorder="1" applyAlignment="1">
      <alignment horizontal="center" wrapText="1"/>
    </xf>
    <xf numFmtId="0" fontId="2" fillId="0" borderId="11" xfId="0" applyFont="1" applyFill="1" applyBorder="1" applyAlignment="1">
      <alignment horizontal="center" wrapText="1"/>
    </xf>
    <xf numFmtId="0" fontId="2" fillId="0" borderId="32" xfId="0" applyFont="1" applyFill="1" applyBorder="1" applyAlignment="1">
      <alignment horizontal="center" wrapText="1"/>
    </xf>
    <xf numFmtId="0" fontId="6" fillId="0" borderId="38" xfId="0" applyFont="1" applyFill="1" applyBorder="1" applyAlignment="1">
      <alignment horizontal="left" wrapText="1"/>
    </xf>
    <xf numFmtId="0" fontId="0" fillId="0" borderId="35" xfId="0" applyBorder="1" applyAlignment="1">
      <alignment horizontal="center"/>
    </xf>
    <xf numFmtId="0" fontId="0" fillId="0" borderId="14" xfId="0" applyBorder="1" applyAlignment="1">
      <alignment horizontal="center"/>
    </xf>
    <xf numFmtId="0" fontId="0" fillId="0" borderId="15" xfId="0" applyBorder="1" applyAlignment="1">
      <alignment horizontal="center"/>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141</xdr:row>
      <xdr:rowOff>0</xdr:rowOff>
    </xdr:from>
    <xdr:to>
      <xdr:col>5</xdr:col>
      <xdr:colOff>1211811</xdr:colOff>
      <xdr:row>145</xdr:row>
      <xdr:rowOff>2260</xdr:rowOff>
    </xdr:to>
    <xdr:pic>
      <xdr:nvPicPr>
        <xdr:cNvPr id="2" name="Obraz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909" y="65936091"/>
          <a:ext cx="5760720" cy="737870"/>
        </a:xfrm>
        <a:prstGeom prst="rect">
          <a:avLst/>
        </a:prstGeom>
      </xdr:spPr>
    </xdr:pic>
    <xdr:clientData/>
  </xdr:twoCellAnchor>
  <xdr:twoCellAnchor editAs="oneCell">
    <xdr:from>
      <xdr:col>6</xdr:col>
      <xdr:colOff>46182</xdr:colOff>
      <xdr:row>140</xdr:row>
      <xdr:rowOff>46182</xdr:rowOff>
    </xdr:from>
    <xdr:to>
      <xdr:col>49</xdr:col>
      <xdr:colOff>474399</xdr:colOff>
      <xdr:row>145</xdr:row>
      <xdr:rowOff>121029</xdr:rowOff>
    </xdr:to>
    <xdr:pic>
      <xdr:nvPicPr>
        <xdr:cNvPr id="4" name="Obraz 3" descr="C:\Users\Katarzyna_Krzewska\AppData\Local\Temp\Temp1_Zestawienia_programy_krajowe.zip\FERS - RP - UE\POLSKI\Poziomy - podstawowy\FERS_RP_UE_RGB-1.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6818" y="65797546"/>
          <a:ext cx="5780690" cy="99848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170793</xdr:colOff>
      <xdr:row>46</xdr:row>
      <xdr:rowOff>157655</xdr:rowOff>
    </xdr:from>
    <xdr:to>
      <xdr:col>3</xdr:col>
      <xdr:colOff>1425203</xdr:colOff>
      <xdr:row>50</xdr:row>
      <xdr:rowOff>159800</xdr:rowOff>
    </xdr:to>
    <xdr:pic>
      <xdr:nvPicPr>
        <xdr:cNvPr id="4" name="Obraz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793" y="18629586"/>
          <a:ext cx="5760720" cy="737870"/>
        </a:xfrm>
        <a:prstGeom prst="rect">
          <a:avLst/>
        </a:prstGeom>
      </xdr:spPr>
    </xdr:pic>
    <xdr:clientData/>
  </xdr:twoCellAnchor>
  <xdr:twoCellAnchor editAs="oneCell">
    <xdr:from>
      <xdr:col>3</xdr:col>
      <xdr:colOff>1694793</xdr:colOff>
      <xdr:row>46</xdr:row>
      <xdr:rowOff>91966</xdr:rowOff>
    </xdr:from>
    <xdr:to>
      <xdr:col>7</xdr:col>
      <xdr:colOff>183931</xdr:colOff>
      <xdr:row>51</xdr:row>
      <xdr:rowOff>91965</xdr:rowOff>
    </xdr:to>
    <xdr:pic>
      <xdr:nvPicPr>
        <xdr:cNvPr id="5" name="Obraz 4" descr="C:\Users\Katarzyna_Krzewska\AppData\Local\Temp\Temp1_Zestawienia_programy_krajowe.zip\FERS - RP - UE\POLSKI\Poziomy - podstawowy\FERS_RP_UE_RGB-1.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1103" y="18563897"/>
          <a:ext cx="6069725" cy="919655"/>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46"/>
  <sheetViews>
    <sheetView showGridLines="0" tabSelected="1" zoomScale="55" zoomScaleNormal="55" workbookViewId="0">
      <selection activeCell="AY14" sqref="AY14"/>
    </sheetView>
  </sheetViews>
  <sheetFormatPr defaultRowHeight="14.4" x14ac:dyDescent="0.3"/>
  <cols>
    <col min="1" max="1" width="3.33203125" customWidth="1"/>
    <col min="2" max="2" width="4.6640625" style="1" customWidth="1"/>
    <col min="3" max="3" width="37.109375" style="1" customWidth="1"/>
    <col min="4" max="4" width="6.5546875" style="1" customWidth="1"/>
    <col min="5" max="5" width="18" style="1" customWidth="1"/>
    <col min="6" max="6" width="19.6640625" style="1" customWidth="1"/>
    <col min="7" max="7" width="16.44140625" style="1" customWidth="1"/>
    <col min="8" max="8" width="18.6640625" style="1" customWidth="1"/>
    <col min="9" max="9" width="20.5546875" style="1" customWidth="1"/>
    <col min="10" max="10" width="5.77734375" style="108" customWidth="1"/>
    <col min="11" max="47" width="4.44140625" style="1" hidden="1" customWidth="1"/>
    <col min="48" max="48" width="7.44140625" style="1" customWidth="1"/>
  </cols>
  <sheetData>
    <row r="1" spans="1:48" ht="53.4" customHeight="1" x14ac:dyDescent="0.3">
      <c r="A1" s="286" t="s">
        <v>101</v>
      </c>
      <c r="B1" s="286"/>
      <c r="C1" s="286"/>
      <c r="D1" s="286"/>
      <c r="E1" s="2"/>
      <c r="H1" s="281" t="s">
        <v>171</v>
      </c>
      <c r="I1" s="281"/>
      <c r="J1" s="285" t="s">
        <v>170</v>
      </c>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row>
    <row r="2" spans="1:48" ht="23.4" x14ac:dyDescent="0.4">
      <c r="E2" s="60" t="s">
        <v>100</v>
      </c>
      <c r="F2" s="61"/>
      <c r="G2" s="14"/>
      <c r="H2" s="281"/>
      <c r="I2" s="281"/>
      <c r="J2" s="104"/>
    </row>
    <row r="3" spans="1:48" ht="49.2" customHeight="1" thickBot="1" x14ac:dyDescent="0.35">
      <c r="B3" s="266" t="s">
        <v>56</v>
      </c>
      <c r="C3" s="266"/>
      <c r="D3" s="266"/>
      <c r="E3" s="266"/>
      <c r="F3" s="266"/>
      <c r="G3" s="266"/>
      <c r="H3" s="266"/>
      <c r="I3" s="266"/>
      <c r="J3" s="105"/>
    </row>
    <row r="4" spans="1:48" ht="19.95" customHeight="1" x14ac:dyDescent="0.3">
      <c r="B4" s="267" t="s">
        <v>0</v>
      </c>
      <c r="C4" s="268"/>
      <c r="D4" s="268"/>
      <c r="E4" s="268"/>
      <c r="F4" s="268"/>
      <c r="G4" s="268"/>
      <c r="H4" s="268"/>
      <c r="I4" s="269"/>
      <c r="J4" s="106"/>
    </row>
    <row r="5" spans="1:48" ht="56.4" customHeight="1" x14ac:dyDescent="0.3">
      <c r="B5" s="142" t="s">
        <v>144</v>
      </c>
      <c r="C5" s="143"/>
      <c r="D5" s="292" t="s">
        <v>32</v>
      </c>
      <c r="E5" s="144"/>
      <c r="F5" s="144"/>
      <c r="G5" s="144"/>
      <c r="H5" s="144"/>
      <c r="I5" s="145"/>
      <c r="J5" s="107"/>
    </row>
    <row r="6" spans="1:48" ht="56.4" customHeight="1" x14ac:dyDescent="0.3">
      <c r="B6" s="142" t="s">
        <v>57</v>
      </c>
      <c r="C6" s="143"/>
      <c r="D6" s="290"/>
      <c r="E6" s="144"/>
      <c r="F6" s="144"/>
      <c r="G6" s="144"/>
      <c r="H6" s="144"/>
      <c r="I6" s="145"/>
      <c r="J6" s="107"/>
    </row>
    <row r="7" spans="1:48" ht="56.4" customHeight="1" x14ac:dyDescent="0.3">
      <c r="B7" s="142" t="s">
        <v>92</v>
      </c>
      <c r="C7" s="143"/>
      <c r="D7" s="290"/>
      <c r="E7" s="144"/>
      <c r="F7" s="144"/>
      <c r="G7" s="144"/>
      <c r="H7" s="144"/>
      <c r="I7" s="145"/>
      <c r="J7" s="107"/>
    </row>
    <row r="8" spans="1:48" ht="56.4" customHeight="1" x14ac:dyDescent="0.3">
      <c r="B8" s="142" t="s">
        <v>93</v>
      </c>
      <c r="C8" s="143"/>
      <c r="D8" s="290"/>
      <c r="E8" s="144"/>
      <c r="F8" s="144"/>
      <c r="G8" s="144"/>
      <c r="H8" s="144"/>
      <c r="I8" s="145"/>
      <c r="J8" s="107"/>
    </row>
    <row r="9" spans="1:48" ht="85.8" customHeight="1" x14ac:dyDescent="0.3">
      <c r="B9" s="142" t="s">
        <v>94</v>
      </c>
      <c r="C9" s="143"/>
      <c r="D9" s="290"/>
      <c r="E9" s="144"/>
      <c r="F9" s="144"/>
      <c r="G9" s="144"/>
      <c r="H9" s="144"/>
      <c r="I9" s="145"/>
      <c r="J9" s="107"/>
    </row>
    <row r="10" spans="1:48" ht="56.4" customHeight="1" thickBot="1" x14ac:dyDescent="0.35">
      <c r="B10" s="152" t="s">
        <v>40</v>
      </c>
      <c r="C10" s="153"/>
      <c r="D10" s="291"/>
      <c r="E10" s="154"/>
      <c r="F10" s="154"/>
      <c r="G10" s="154"/>
      <c r="H10" s="154"/>
      <c r="I10" s="155"/>
      <c r="J10" s="107"/>
    </row>
    <row r="11" spans="1:48" ht="23.4" customHeight="1" thickBot="1" x14ac:dyDescent="0.35"/>
    <row r="12" spans="1:48" ht="63" customHeight="1" x14ac:dyDescent="0.3">
      <c r="B12" s="156" t="s">
        <v>145</v>
      </c>
      <c r="C12" s="157"/>
      <c r="D12" s="289" t="s">
        <v>58</v>
      </c>
      <c r="E12" s="158"/>
      <c r="F12" s="158"/>
      <c r="G12" s="158"/>
      <c r="H12" s="158"/>
      <c r="I12" s="159"/>
      <c r="J12" s="109"/>
    </row>
    <row r="13" spans="1:48" ht="20.25" customHeight="1" x14ac:dyDescent="0.3">
      <c r="B13" s="148" t="s">
        <v>59</v>
      </c>
      <c r="C13" s="149"/>
      <c r="D13" s="290"/>
      <c r="E13" s="150" t="s">
        <v>146</v>
      </c>
      <c r="F13" s="150" t="s">
        <v>1</v>
      </c>
      <c r="G13" s="151"/>
      <c r="H13" s="303" t="s">
        <v>172</v>
      </c>
      <c r="I13" s="304"/>
      <c r="J13" s="101"/>
    </row>
    <row r="14" spans="1:48" ht="52.8" customHeight="1" x14ac:dyDescent="0.3">
      <c r="B14" s="148"/>
      <c r="C14" s="149"/>
      <c r="D14" s="290"/>
      <c r="E14" s="150"/>
      <c r="F14" s="42" t="s">
        <v>66</v>
      </c>
      <c r="G14" s="42" t="s">
        <v>65</v>
      </c>
      <c r="H14" s="305"/>
      <c r="I14" s="306"/>
      <c r="J14" s="101"/>
    </row>
    <row r="15" spans="1:48" ht="18" customHeight="1" x14ac:dyDescent="0.3">
      <c r="B15" s="148"/>
      <c r="C15" s="149"/>
      <c r="D15" s="290"/>
      <c r="E15" s="43"/>
      <c r="F15" s="43"/>
      <c r="G15" s="43"/>
      <c r="H15" s="313"/>
      <c r="I15" s="314"/>
      <c r="J15" s="110"/>
    </row>
    <row r="16" spans="1:48" ht="66.599999999999994" customHeight="1" x14ac:dyDescent="0.3">
      <c r="B16" s="142" t="s">
        <v>60</v>
      </c>
      <c r="C16" s="143"/>
      <c r="D16" s="290"/>
      <c r="E16" s="315"/>
      <c r="F16" s="315"/>
      <c r="G16" s="315"/>
      <c r="H16" s="315"/>
      <c r="I16" s="316"/>
      <c r="J16" s="102"/>
    </row>
    <row r="17" spans="2:10" ht="49.2" customHeight="1" x14ac:dyDescent="0.3">
      <c r="B17" s="148" t="s">
        <v>61</v>
      </c>
      <c r="C17" s="149"/>
      <c r="D17" s="290"/>
      <c r="E17" s="307"/>
      <c r="F17" s="308"/>
      <c r="G17" s="308"/>
      <c r="H17" s="308"/>
      <c r="I17" s="309"/>
      <c r="J17" s="102"/>
    </row>
    <row r="18" spans="2:10" ht="18.600000000000001" customHeight="1" x14ac:dyDescent="0.3">
      <c r="B18" s="142" t="s">
        <v>147</v>
      </c>
      <c r="C18" s="143"/>
      <c r="D18" s="290"/>
      <c r="E18" s="150" t="s">
        <v>64</v>
      </c>
      <c r="F18" s="150" t="s">
        <v>148</v>
      </c>
      <c r="G18" s="150"/>
      <c r="H18" s="264" t="s">
        <v>67</v>
      </c>
      <c r="I18" s="265"/>
      <c r="J18" s="101"/>
    </row>
    <row r="19" spans="2:10" ht="60" customHeight="1" x14ac:dyDescent="0.3">
      <c r="B19" s="142"/>
      <c r="C19" s="143"/>
      <c r="D19" s="290"/>
      <c r="E19" s="150"/>
      <c r="F19" s="42" t="s">
        <v>66</v>
      </c>
      <c r="G19" s="42" t="s">
        <v>65</v>
      </c>
      <c r="H19" s="264"/>
      <c r="I19" s="265"/>
      <c r="J19" s="101"/>
    </row>
    <row r="20" spans="2:10" ht="16.95" customHeight="1" x14ac:dyDescent="0.3">
      <c r="B20" s="142"/>
      <c r="C20" s="143"/>
      <c r="D20" s="290"/>
      <c r="E20" s="43"/>
      <c r="F20" s="43"/>
      <c r="G20" s="43"/>
      <c r="H20" s="140"/>
      <c r="I20" s="141"/>
      <c r="J20" s="110"/>
    </row>
    <row r="21" spans="2:10" ht="37.799999999999997" customHeight="1" thickBot="1" x14ac:dyDescent="0.35">
      <c r="B21" s="152" t="s">
        <v>62</v>
      </c>
      <c r="C21" s="153"/>
      <c r="D21" s="291"/>
      <c r="E21" s="310" t="s">
        <v>63</v>
      </c>
      <c r="F21" s="311"/>
      <c r="G21" s="311"/>
      <c r="H21" s="311"/>
      <c r="I21" s="312"/>
      <c r="J21" s="57"/>
    </row>
    <row r="22" spans="2:10" ht="22.2" customHeight="1" thickBot="1" x14ac:dyDescent="0.35">
      <c r="B22" s="44"/>
    </row>
    <row r="23" spans="2:10" ht="295.2" customHeight="1" x14ac:dyDescent="0.3">
      <c r="B23" s="163" t="s">
        <v>149</v>
      </c>
      <c r="C23" s="164"/>
      <c r="D23" s="33" t="s">
        <v>55</v>
      </c>
      <c r="E23" s="137"/>
      <c r="F23" s="138"/>
      <c r="G23" s="138"/>
      <c r="H23" s="138"/>
      <c r="I23" s="139"/>
      <c r="J23" s="57"/>
    </row>
    <row r="24" spans="2:10" ht="114.6" customHeight="1" x14ac:dyDescent="0.3">
      <c r="B24" s="239" t="s">
        <v>150</v>
      </c>
      <c r="C24" s="240"/>
      <c r="D24" s="221" t="s">
        <v>41</v>
      </c>
      <c r="E24" s="317"/>
      <c r="F24" s="193"/>
      <c r="G24" s="193"/>
      <c r="H24" s="193"/>
      <c r="I24" s="194"/>
      <c r="J24" s="57"/>
    </row>
    <row r="25" spans="2:10" ht="57.6" customHeight="1" x14ac:dyDescent="0.3">
      <c r="B25" s="167" t="s">
        <v>151</v>
      </c>
      <c r="C25" s="168"/>
      <c r="D25" s="221"/>
      <c r="E25" s="293"/>
      <c r="F25" s="294"/>
      <c r="G25" s="294"/>
      <c r="H25" s="294"/>
      <c r="I25" s="295"/>
      <c r="J25" s="111"/>
    </row>
    <row r="26" spans="2:10" ht="51" customHeight="1" x14ac:dyDescent="0.3">
      <c r="B26" s="228" t="s">
        <v>90</v>
      </c>
      <c r="C26" s="229"/>
      <c r="D26" s="221"/>
      <c r="E26" s="222" t="s">
        <v>70</v>
      </c>
      <c r="F26" s="223"/>
      <c r="G26" s="224"/>
      <c r="H26" s="40" t="s">
        <v>69</v>
      </c>
      <c r="I26" s="40" t="s">
        <v>68</v>
      </c>
      <c r="J26" s="102"/>
    </row>
    <row r="27" spans="2:10" x14ac:dyDescent="0.3">
      <c r="B27" s="230"/>
      <c r="C27" s="231"/>
      <c r="D27" s="221"/>
      <c r="E27" s="275"/>
      <c r="F27" s="276"/>
      <c r="G27" s="277"/>
      <c r="H27" s="46"/>
      <c r="I27" s="46"/>
      <c r="J27" s="111"/>
    </row>
    <row r="28" spans="2:10" x14ac:dyDescent="0.3">
      <c r="B28" s="230"/>
      <c r="C28" s="231"/>
      <c r="D28" s="221"/>
      <c r="E28" s="134"/>
      <c r="F28" s="135"/>
      <c r="G28" s="136"/>
      <c r="H28" s="39"/>
      <c r="I28" s="39"/>
      <c r="J28" s="111"/>
    </row>
    <row r="29" spans="2:10" x14ac:dyDescent="0.3">
      <c r="B29" s="230"/>
      <c r="C29" s="231"/>
      <c r="D29" s="221"/>
      <c r="E29" s="134"/>
      <c r="F29" s="135"/>
      <c r="G29" s="136"/>
      <c r="H29" s="39"/>
      <c r="I29" s="39"/>
      <c r="J29" s="111"/>
    </row>
    <row r="30" spans="2:10" x14ac:dyDescent="0.3">
      <c r="B30" s="230"/>
      <c r="C30" s="231"/>
      <c r="D30" s="221"/>
      <c r="E30" s="134"/>
      <c r="F30" s="135"/>
      <c r="G30" s="136"/>
      <c r="H30" s="39"/>
      <c r="I30" s="39"/>
      <c r="J30" s="111"/>
    </row>
    <row r="31" spans="2:10" x14ac:dyDescent="0.3">
      <c r="B31" s="230"/>
      <c r="C31" s="231"/>
      <c r="D31" s="221"/>
      <c r="E31" s="134"/>
      <c r="F31" s="135"/>
      <c r="G31" s="136"/>
      <c r="H31" s="39"/>
      <c r="I31" s="39"/>
      <c r="J31" s="111"/>
    </row>
    <row r="32" spans="2:10" x14ac:dyDescent="0.3">
      <c r="B32" s="230"/>
      <c r="C32" s="231"/>
      <c r="D32" s="221"/>
      <c r="E32" s="134"/>
      <c r="F32" s="135"/>
      <c r="G32" s="136"/>
      <c r="H32" s="39"/>
      <c r="I32" s="39"/>
      <c r="J32" s="111"/>
    </row>
    <row r="33" spans="2:10" x14ac:dyDescent="0.3">
      <c r="B33" s="230"/>
      <c r="C33" s="231"/>
      <c r="D33" s="221"/>
      <c r="E33" s="134"/>
      <c r="F33" s="135"/>
      <c r="G33" s="136"/>
      <c r="H33" s="41"/>
      <c r="I33" s="41"/>
      <c r="J33" s="112"/>
    </row>
    <row r="34" spans="2:10" x14ac:dyDescent="0.3">
      <c r="B34" s="230"/>
      <c r="C34" s="231"/>
      <c r="D34" s="221"/>
      <c r="E34" s="134"/>
      <c r="F34" s="135"/>
      <c r="G34" s="136"/>
      <c r="H34" s="39"/>
      <c r="I34" s="39"/>
      <c r="J34" s="111"/>
    </row>
    <row r="35" spans="2:10" x14ac:dyDescent="0.3">
      <c r="B35" s="230"/>
      <c r="C35" s="231"/>
      <c r="D35" s="221"/>
      <c r="E35" s="134"/>
      <c r="F35" s="135"/>
      <c r="G35" s="136"/>
      <c r="H35" s="39"/>
      <c r="I35" s="39"/>
      <c r="J35" s="111"/>
    </row>
    <row r="36" spans="2:10" x14ac:dyDescent="0.3">
      <c r="B36" s="230"/>
      <c r="C36" s="231"/>
      <c r="D36" s="221"/>
      <c r="E36" s="134"/>
      <c r="F36" s="135"/>
      <c r="G36" s="136"/>
      <c r="H36" s="39"/>
      <c r="I36" s="39"/>
      <c r="J36" s="111"/>
    </row>
    <row r="37" spans="2:10" ht="14.4" customHeight="1" x14ac:dyDescent="0.3">
      <c r="B37" s="230"/>
      <c r="C37" s="231"/>
      <c r="D37" s="221"/>
      <c r="E37" s="134"/>
      <c r="F37" s="135"/>
      <c r="G37" s="136"/>
      <c r="H37" s="39"/>
      <c r="I37" s="39"/>
      <c r="J37" s="111"/>
    </row>
    <row r="38" spans="2:10" ht="14.4" customHeight="1" x14ac:dyDescent="0.3">
      <c r="B38" s="230"/>
      <c r="C38" s="231"/>
      <c r="D38" s="221"/>
      <c r="E38" s="134"/>
      <c r="F38" s="135"/>
      <c r="G38" s="136"/>
      <c r="H38" s="39"/>
      <c r="I38" s="39"/>
      <c r="J38" s="111"/>
    </row>
    <row r="39" spans="2:10" ht="14.4" customHeight="1" x14ac:dyDescent="0.3">
      <c r="B39" s="230"/>
      <c r="C39" s="231"/>
      <c r="D39" s="221"/>
      <c r="E39" s="134"/>
      <c r="F39" s="135"/>
      <c r="G39" s="136"/>
      <c r="H39" s="39"/>
      <c r="I39" s="39"/>
      <c r="J39" s="111"/>
    </row>
    <row r="40" spans="2:10" ht="14.4" customHeight="1" x14ac:dyDescent="0.3">
      <c r="B40" s="230"/>
      <c r="C40" s="231"/>
      <c r="D40" s="221"/>
      <c r="E40" s="134"/>
      <c r="F40" s="135"/>
      <c r="G40" s="136"/>
      <c r="H40" s="39"/>
      <c r="I40" s="39"/>
      <c r="J40" s="111"/>
    </row>
    <row r="41" spans="2:10" ht="14.4" customHeight="1" x14ac:dyDescent="0.3">
      <c r="B41" s="230"/>
      <c r="C41" s="231"/>
      <c r="D41" s="221"/>
      <c r="E41" s="134"/>
      <c r="F41" s="135"/>
      <c r="G41" s="136"/>
      <c r="H41" s="39"/>
      <c r="I41" s="39"/>
      <c r="J41" s="111"/>
    </row>
    <row r="42" spans="2:10" ht="14.4" customHeight="1" x14ac:dyDescent="0.3">
      <c r="B42" s="230"/>
      <c r="C42" s="231"/>
      <c r="D42" s="221"/>
      <c r="E42" s="134"/>
      <c r="F42" s="135"/>
      <c r="G42" s="136"/>
      <c r="H42" s="39"/>
      <c r="I42" s="39"/>
      <c r="J42" s="111"/>
    </row>
    <row r="43" spans="2:10" ht="14.4" customHeight="1" x14ac:dyDescent="0.3">
      <c r="B43" s="230"/>
      <c r="C43" s="231"/>
      <c r="D43" s="221"/>
      <c r="E43" s="318"/>
      <c r="F43" s="319"/>
      <c r="G43" s="320"/>
      <c r="H43" s="46"/>
      <c r="I43" s="46"/>
      <c r="J43" s="111"/>
    </row>
    <row r="44" spans="2:10" ht="14.4" customHeight="1" x14ac:dyDescent="0.3">
      <c r="B44" s="230"/>
      <c r="C44" s="231"/>
      <c r="D44" s="221"/>
      <c r="E44" s="134"/>
      <c r="F44" s="135"/>
      <c r="G44" s="136"/>
      <c r="H44" s="39"/>
      <c r="I44" s="39"/>
      <c r="J44" s="111"/>
    </row>
    <row r="45" spans="2:10" ht="14.4" customHeight="1" x14ac:dyDescent="0.3">
      <c r="B45" s="230"/>
      <c r="C45" s="231"/>
      <c r="D45" s="221"/>
      <c r="E45" s="134"/>
      <c r="F45" s="135"/>
      <c r="G45" s="136"/>
      <c r="H45" s="39"/>
      <c r="I45" s="39"/>
      <c r="J45" s="111"/>
    </row>
    <row r="46" spans="2:10" ht="14.4" customHeight="1" x14ac:dyDescent="0.3">
      <c r="B46" s="230"/>
      <c r="C46" s="231"/>
      <c r="D46" s="221"/>
      <c r="E46" s="134"/>
      <c r="F46" s="135"/>
      <c r="G46" s="136"/>
      <c r="H46" s="39"/>
      <c r="I46" s="39"/>
      <c r="J46" s="111"/>
    </row>
    <row r="47" spans="2:10" ht="14.4" customHeight="1" x14ac:dyDescent="0.3">
      <c r="B47" s="230"/>
      <c r="C47" s="231"/>
      <c r="D47" s="221"/>
      <c r="E47" s="134"/>
      <c r="F47" s="135"/>
      <c r="G47" s="136"/>
      <c r="H47" s="39"/>
      <c r="I47" s="39"/>
      <c r="J47" s="111"/>
    </row>
    <row r="48" spans="2:10" ht="14.4" customHeight="1" x14ac:dyDescent="0.3">
      <c r="B48" s="230"/>
      <c r="C48" s="231"/>
      <c r="D48" s="221"/>
      <c r="E48" s="134"/>
      <c r="F48" s="135"/>
      <c r="G48" s="136"/>
      <c r="H48" s="39"/>
      <c r="I48" s="39"/>
      <c r="J48" s="111"/>
    </row>
    <row r="49" spans="2:10" ht="14.4" customHeight="1" x14ac:dyDescent="0.3">
      <c r="B49" s="230"/>
      <c r="C49" s="231"/>
      <c r="D49" s="221"/>
      <c r="E49" s="134"/>
      <c r="F49" s="135"/>
      <c r="G49" s="136"/>
      <c r="H49" s="39"/>
      <c r="I49" s="39"/>
      <c r="J49" s="111"/>
    </row>
    <row r="50" spans="2:10" ht="14.4" customHeight="1" x14ac:dyDescent="0.3">
      <c r="B50" s="230"/>
      <c r="C50" s="231"/>
      <c r="D50" s="221"/>
      <c r="E50" s="134"/>
      <c r="F50" s="135"/>
      <c r="G50" s="136"/>
      <c r="H50" s="39"/>
      <c r="I50" s="39"/>
      <c r="J50" s="111"/>
    </row>
    <row r="51" spans="2:10" ht="14.4" customHeight="1" x14ac:dyDescent="0.3">
      <c r="B51" s="230"/>
      <c r="C51" s="231"/>
      <c r="D51" s="221"/>
      <c r="E51" s="134"/>
      <c r="F51" s="135"/>
      <c r="G51" s="136"/>
      <c r="H51" s="39"/>
      <c r="I51" s="39"/>
      <c r="J51" s="111"/>
    </row>
    <row r="52" spans="2:10" ht="14.4" customHeight="1" x14ac:dyDescent="0.3">
      <c r="B52" s="230"/>
      <c r="C52" s="231"/>
      <c r="D52" s="221"/>
      <c r="E52" s="134"/>
      <c r="F52" s="135"/>
      <c r="G52" s="136"/>
      <c r="H52" s="39"/>
      <c r="I52" s="39"/>
      <c r="J52" s="111"/>
    </row>
    <row r="53" spans="2:10" ht="14.4" customHeight="1" x14ac:dyDescent="0.3">
      <c r="B53" s="230"/>
      <c r="C53" s="231"/>
      <c r="D53" s="221"/>
      <c r="E53" s="134"/>
      <c r="F53" s="135"/>
      <c r="G53" s="136"/>
      <c r="H53" s="39"/>
      <c r="I53" s="39"/>
      <c r="J53" s="111"/>
    </row>
    <row r="54" spans="2:10" ht="14.4" customHeight="1" x14ac:dyDescent="0.3">
      <c r="B54" s="230"/>
      <c r="C54" s="231"/>
      <c r="D54" s="221"/>
      <c r="E54" s="134"/>
      <c r="F54" s="135"/>
      <c r="G54" s="136"/>
      <c r="H54" s="39"/>
      <c r="I54" s="39"/>
      <c r="J54" s="111"/>
    </row>
    <row r="55" spans="2:10" ht="14.4" customHeight="1" x14ac:dyDescent="0.3">
      <c r="B55" s="230"/>
      <c r="C55" s="231"/>
      <c r="D55" s="221"/>
      <c r="E55" s="134"/>
      <c r="F55" s="135"/>
      <c r="G55" s="136"/>
      <c r="H55" s="39"/>
      <c r="I55" s="39"/>
      <c r="J55" s="111"/>
    </row>
    <row r="56" spans="2:10" ht="14.4" customHeight="1" x14ac:dyDescent="0.3">
      <c r="B56" s="230"/>
      <c r="C56" s="231"/>
      <c r="D56" s="221"/>
      <c r="E56" s="225" t="s">
        <v>152</v>
      </c>
      <c r="F56" s="226"/>
      <c r="G56" s="227"/>
      <c r="H56" s="45"/>
      <c r="I56" s="45"/>
      <c r="J56" s="111"/>
    </row>
    <row r="57" spans="2:10" ht="57.6" customHeight="1" x14ac:dyDescent="0.3">
      <c r="B57" s="232"/>
      <c r="C57" s="233"/>
      <c r="D57" s="221"/>
      <c r="E57" s="237" t="s">
        <v>71</v>
      </c>
      <c r="F57" s="238"/>
      <c r="G57" s="238"/>
      <c r="H57" s="274"/>
      <c r="I57" s="274"/>
      <c r="J57" s="111"/>
    </row>
    <row r="58" spans="2:10" ht="42.6" customHeight="1" x14ac:dyDescent="0.3">
      <c r="B58" s="241" t="s">
        <v>91</v>
      </c>
      <c r="C58" s="242"/>
      <c r="D58" s="221"/>
      <c r="E58" s="192" t="s">
        <v>74</v>
      </c>
      <c r="F58" s="193"/>
      <c r="G58" s="193"/>
      <c r="H58" s="193"/>
      <c r="I58" s="194"/>
      <c r="J58" s="57"/>
    </row>
    <row r="59" spans="2:10" ht="46.95" customHeight="1" x14ac:dyDescent="0.3">
      <c r="B59" s="301" t="s">
        <v>154</v>
      </c>
      <c r="C59" s="302"/>
      <c r="D59" s="221"/>
      <c r="E59" s="293"/>
      <c r="F59" s="294"/>
      <c r="G59" s="294"/>
      <c r="H59" s="294"/>
      <c r="I59" s="295"/>
      <c r="J59" s="111"/>
    </row>
    <row r="60" spans="2:10" ht="409.6" customHeight="1" x14ac:dyDescent="0.3">
      <c r="B60" s="167" t="s">
        <v>153</v>
      </c>
      <c r="C60" s="168"/>
      <c r="D60" s="221"/>
      <c r="E60" s="293"/>
      <c r="F60" s="294"/>
      <c r="G60" s="294"/>
      <c r="H60" s="294"/>
      <c r="I60" s="295"/>
      <c r="J60" s="111"/>
    </row>
    <row r="61" spans="2:10" ht="77.400000000000006" customHeight="1" thickBot="1" x14ac:dyDescent="0.35">
      <c r="B61" s="296" t="s">
        <v>155</v>
      </c>
      <c r="C61" s="297"/>
      <c r="D61" s="147"/>
      <c r="E61" s="298"/>
      <c r="F61" s="299"/>
      <c r="G61" s="299"/>
      <c r="H61" s="299"/>
      <c r="I61" s="300"/>
      <c r="J61" s="111"/>
    </row>
    <row r="62" spans="2:10" ht="27" customHeight="1" thickBot="1" x14ac:dyDescent="0.35">
      <c r="B62" s="21"/>
    </row>
    <row r="63" spans="2:10" ht="131.4" customHeight="1" x14ac:dyDescent="0.3">
      <c r="B63" s="165" t="s">
        <v>156</v>
      </c>
      <c r="C63" s="166"/>
      <c r="D63" s="146" t="s">
        <v>33</v>
      </c>
      <c r="E63" s="271"/>
      <c r="F63" s="272"/>
      <c r="G63" s="272"/>
      <c r="H63" s="272"/>
      <c r="I63" s="273"/>
      <c r="J63" s="107"/>
    </row>
    <row r="64" spans="2:10" ht="163.80000000000001" customHeight="1" thickBot="1" x14ac:dyDescent="0.35">
      <c r="B64" s="169" t="s">
        <v>157</v>
      </c>
      <c r="C64" s="170"/>
      <c r="D64" s="147"/>
      <c r="E64" s="160"/>
      <c r="F64" s="161"/>
      <c r="G64" s="161"/>
      <c r="H64" s="161"/>
      <c r="I64" s="162"/>
      <c r="J64" s="107"/>
    </row>
    <row r="65" spans="2:16" ht="25.2" customHeight="1" thickBot="1" x14ac:dyDescent="0.35">
      <c r="B65" s="20"/>
    </row>
    <row r="66" spans="2:16" ht="24" customHeight="1" x14ac:dyDescent="0.3">
      <c r="B66" s="234" t="s">
        <v>72</v>
      </c>
      <c r="C66" s="235"/>
      <c r="D66" s="235"/>
      <c r="E66" s="235"/>
      <c r="F66" s="235"/>
      <c r="G66" s="235"/>
      <c r="H66" s="235"/>
      <c r="I66" s="236"/>
      <c r="J66" s="113"/>
    </row>
    <row r="67" spans="2:16" ht="31.2" customHeight="1" x14ac:dyDescent="0.3">
      <c r="B67" s="172" t="s">
        <v>158</v>
      </c>
      <c r="C67" s="173"/>
      <c r="D67" s="15"/>
      <c r="E67" s="189"/>
      <c r="F67" s="190"/>
      <c r="G67" s="190"/>
      <c r="H67" s="190"/>
      <c r="I67" s="191"/>
      <c r="J67" s="113"/>
    </row>
    <row r="68" spans="2:16" ht="41.4" customHeight="1" x14ac:dyDescent="0.3">
      <c r="B68" s="172" t="s">
        <v>159</v>
      </c>
      <c r="C68" s="188"/>
      <c r="D68" s="185" t="s">
        <v>34</v>
      </c>
      <c r="E68" s="174"/>
      <c r="F68" s="175"/>
      <c r="G68" s="175"/>
      <c r="H68" s="175"/>
      <c r="I68" s="176"/>
      <c r="J68" s="113"/>
      <c r="L68" s="4"/>
      <c r="M68" s="3" t="s">
        <v>8</v>
      </c>
      <c r="N68" s="3" t="s">
        <v>9</v>
      </c>
      <c r="O68" s="3" t="s">
        <v>10</v>
      </c>
      <c r="P68" s="3"/>
    </row>
    <row r="69" spans="2:16" ht="22.8" customHeight="1" x14ac:dyDescent="0.3">
      <c r="B69" s="172" t="s">
        <v>35</v>
      </c>
      <c r="C69" s="173"/>
      <c r="D69" s="186"/>
      <c r="E69" s="174"/>
      <c r="F69" s="175"/>
      <c r="G69" s="175"/>
      <c r="H69" s="175"/>
      <c r="I69" s="176"/>
      <c r="J69" s="113"/>
      <c r="L69" s="4"/>
      <c r="M69" s="3"/>
      <c r="N69" s="3"/>
      <c r="O69" s="3"/>
      <c r="P69" s="3"/>
    </row>
    <row r="70" spans="2:16" ht="21" customHeight="1" x14ac:dyDescent="0.3">
      <c r="B70" s="172" t="s">
        <v>36</v>
      </c>
      <c r="C70" s="173"/>
      <c r="D70" s="186"/>
      <c r="E70" s="174"/>
      <c r="F70" s="175"/>
      <c r="G70" s="175"/>
      <c r="H70" s="175"/>
      <c r="I70" s="176"/>
      <c r="J70" s="113"/>
      <c r="L70" s="4" t="s">
        <v>12</v>
      </c>
      <c r="M70" s="4" t="s">
        <v>164</v>
      </c>
      <c r="N70" s="3" t="s">
        <v>13</v>
      </c>
      <c r="O70" s="4" t="s">
        <v>14</v>
      </c>
      <c r="P70" s="4" t="s">
        <v>15</v>
      </c>
    </row>
    <row r="71" spans="2:16" ht="30" customHeight="1" x14ac:dyDescent="0.3">
      <c r="B71" s="172" t="s">
        <v>37</v>
      </c>
      <c r="C71" s="173"/>
      <c r="D71" s="186"/>
      <c r="E71" s="174"/>
      <c r="F71" s="175"/>
      <c r="G71" s="175"/>
      <c r="H71" s="175"/>
      <c r="I71" s="176"/>
      <c r="J71" s="113"/>
      <c r="L71" s="5" t="s">
        <v>162</v>
      </c>
      <c r="M71" s="5" t="s">
        <v>163</v>
      </c>
      <c r="N71" s="5"/>
      <c r="O71" s="5"/>
      <c r="P71" s="5"/>
    </row>
    <row r="72" spans="2:16" ht="44.25" customHeight="1" x14ac:dyDescent="0.3">
      <c r="B72" s="172" t="s">
        <v>160</v>
      </c>
      <c r="C72" s="173"/>
      <c r="D72" s="186"/>
      <c r="E72" s="174"/>
      <c r="F72" s="175"/>
      <c r="G72" s="175"/>
      <c r="H72" s="175"/>
      <c r="I72" s="176"/>
      <c r="J72" s="113"/>
      <c r="L72" s="6" t="s">
        <v>18</v>
      </c>
      <c r="M72" s="6" t="s">
        <v>19</v>
      </c>
      <c r="N72" s="6" t="s">
        <v>20</v>
      </c>
      <c r="O72" s="6" t="s">
        <v>21</v>
      </c>
      <c r="P72" s="6"/>
    </row>
    <row r="73" spans="2:16" ht="64.8" customHeight="1" x14ac:dyDescent="0.3">
      <c r="B73" s="172" t="s">
        <v>161</v>
      </c>
      <c r="C73" s="173"/>
      <c r="D73" s="186"/>
      <c r="E73" s="174"/>
      <c r="F73" s="177"/>
      <c r="G73" s="7" t="s">
        <v>42</v>
      </c>
      <c r="H73" s="178"/>
      <c r="I73" s="179"/>
      <c r="J73" s="113"/>
      <c r="L73" s="2"/>
    </row>
    <row r="74" spans="2:16" ht="85.2" customHeight="1" x14ac:dyDescent="0.3">
      <c r="B74" s="172" t="s">
        <v>87</v>
      </c>
      <c r="C74" s="173"/>
      <c r="D74" s="186"/>
      <c r="E74" s="174"/>
      <c r="F74" s="175"/>
      <c r="G74" s="175"/>
      <c r="H74" s="175"/>
      <c r="I74" s="176"/>
      <c r="J74" s="113"/>
      <c r="L74" s="2"/>
    </row>
    <row r="75" spans="2:16" ht="33" customHeight="1" thickBot="1" x14ac:dyDescent="0.35">
      <c r="B75" s="180" t="s">
        <v>38</v>
      </c>
      <c r="C75" s="181"/>
      <c r="D75" s="187"/>
      <c r="E75" s="182"/>
      <c r="F75" s="183"/>
      <c r="G75" s="183"/>
      <c r="H75" s="183"/>
      <c r="I75" s="184"/>
      <c r="J75" s="114"/>
      <c r="K75" s="3"/>
      <c r="L75" s="171" t="s">
        <v>7</v>
      </c>
      <c r="M75" s="171"/>
      <c r="N75" s="171"/>
      <c r="O75" s="171"/>
      <c r="P75" s="171"/>
    </row>
    <row r="76" spans="2:16" ht="25.2" customHeight="1" thickBot="1" x14ac:dyDescent="0.35">
      <c r="B76" s="20"/>
      <c r="K76" s="3"/>
    </row>
    <row r="77" spans="2:16" ht="30" customHeight="1" x14ac:dyDescent="0.3">
      <c r="B77" s="261" t="s">
        <v>89</v>
      </c>
      <c r="C77" s="262"/>
      <c r="D77" s="262"/>
      <c r="E77" s="262"/>
      <c r="F77" s="262"/>
      <c r="G77" s="262"/>
      <c r="H77" s="262"/>
      <c r="I77" s="263"/>
      <c r="J77" s="115"/>
      <c r="L77" s="4" t="s">
        <v>11</v>
      </c>
    </row>
    <row r="78" spans="2:16" ht="31.95" customHeight="1" x14ac:dyDescent="0.3">
      <c r="B78" s="254" t="s">
        <v>165</v>
      </c>
      <c r="C78" s="255"/>
      <c r="D78" s="255"/>
      <c r="E78" s="256"/>
      <c r="F78" s="212" t="s">
        <v>122</v>
      </c>
      <c r="G78" s="216" t="s">
        <v>43</v>
      </c>
      <c r="H78" s="205"/>
      <c r="I78" s="214" t="s">
        <v>46</v>
      </c>
      <c r="J78" s="113"/>
      <c r="L78" s="4" t="s">
        <v>16</v>
      </c>
    </row>
    <row r="79" spans="2:16" ht="79.95" customHeight="1" x14ac:dyDescent="0.3">
      <c r="B79" s="257"/>
      <c r="C79" s="258"/>
      <c r="D79" s="258"/>
      <c r="E79" s="259"/>
      <c r="F79" s="213"/>
      <c r="G79" s="19" t="s">
        <v>44</v>
      </c>
      <c r="H79" s="19" t="s">
        <v>45</v>
      </c>
      <c r="I79" s="215"/>
      <c r="J79" s="113"/>
      <c r="L79" s="2" t="s">
        <v>17</v>
      </c>
    </row>
    <row r="80" spans="2:16" ht="14.4" customHeight="1" x14ac:dyDescent="0.3">
      <c r="B80" s="203" t="s">
        <v>39</v>
      </c>
      <c r="C80" s="204"/>
      <c r="D80" s="204"/>
      <c r="E80" s="205"/>
      <c r="F80" s="22">
        <f>SUM(F81:F90)</f>
        <v>0</v>
      </c>
      <c r="G80" s="23"/>
      <c r="H80" s="24"/>
      <c r="I80" s="32"/>
      <c r="J80" s="116"/>
    </row>
    <row r="81" spans="2:10" ht="19.8" customHeight="1" x14ac:dyDescent="0.3">
      <c r="B81" s="206" t="s">
        <v>104</v>
      </c>
      <c r="C81" s="207"/>
      <c r="D81" s="207"/>
      <c r="E81" s="208"/>
      <c r="F81" s="49"/>
      <c r="G81" s="34"/>
      <c r="H81" s="35"/>
      <c r="I81" s="36"/>
      <c r="J81" s="117"/>
    </row>
    <row r="82" spans="2:10" ht="19.8" customHeight="1" x14ac:dyDescent="0.3">
      <c r="B82" s="209" t="s">
        <v>73</v>
      </c>
      <c r="C82" s="210"/>
      <c r="D82" s="210"/>
      <c r="E82" s="211"/>
      <c r="F82" s="49"/>
      <c r="G82" s="34"/>
      <c r="H82" s="35"/>
      <c r="I82" s="36"/>
      <c r="J82" s="117"/>
    </row>
    <row r="83" spans="2:10" ht="30" customHeight="1" x14ac:dyDescent="0.3">
      <c r="B83" s="209" t="s">
        <v>139</v>
      </c>
      <c r="C83" s="210"/>
      <c r="D83" s="210"/>
      <c r="E83" s="211"/>
      <c r="F83" s="49"/>
      <c r="G83" s="34"/>
      <c r="H83" s="35"/>
      <c r="I83" s="36"/>
      <c r="J83" s="117"/>
    </row>
    <row r="84" spans="2:10" ht="33.6" customHeight="1" x14ac:dyDescent="0.3">
      <c r="B84" s="209" t="s">
        <v>75</v>
      </c>
      <c r="C84" s="210"/>
      <c r="D84" s="210"/>
      <c r="E84" s="211"/>
      <c r="F84" s="49"/>
      <c r="G84" s="34"/>
      <c r="H84" s="35"/>
      <c r="I84" s="36"/>
      <c r="J84" s="117"/>
    </row>
    <row r="85" spans="2:10" ht="31.2" customHeight="1" x14ac:dyDescent="0.3">
      <c r="B85" s="209" t="s">
        <v>140</v>
      </c>
      <c r="C85" s="210"/>
      <c r="D85" s="210"/>
      <c r="E85" s="211"/>
      <c r="F85" s="49"/>
      <c r="G85" s="34"/>
      <c r="H85" s="35"/>
      <c r="I85" s="36"/>
      <c r="J85" s="117"/>
    </row>
    <row r="86" spans="2:10" ht="64.2" customHeight="1" x14ac:dyDescent="0.3">
      <c r="B86" s="209" t="s">
        <v>80</v>
      </c>
      <c r="C86" s="210"/>
      <c r="D86" s="210"/>
      <c r="E86" s="211"/>
      <c r="F86" s="49"/>
      <c r="G86" s="34"/>
      <c r="H86" s="35"/>
      <c r="I86" s="36"/>
      <c r="J86" s="117"/>
    </row>
    <row r="87" spans="2:10" ht="12.6" customHeight="1" x14ac:dyDescent="0.3">
      <c r="B87" s="128" t="s">
        <v>106</v>
      </c>
      <c r="C87" s="129"/>
      <c r="D87" s="129"/>
      <c r="E87" s="130"/>
      <c r="F87" s="49"/>
      <c r="G87" s="34"/>
      <c r="H87" s="35"/>
      <c r="I87" s="36"/>
      <c r="J87" s="117"/>
    </row>
    <row r="88" spans="2:10" x14ac:dyDescent="0.3">
      <c r="B88" s="128" t="s">
        <v>107</v>
      </c>
      <c r="C88" s="129"/>
      <c r="D88" s="129"/>
      <c r="E88" s="130"/>
      <c r="F88" s="49"/>
      <c r="G88" s="34"/>
      <c r="H88" s="35"/>
      <c r="I88" s="36"/>
      <c r="J88" s="117"/>
    </row>
    <row r="89" spans="2:10" x14ac:dyDescent="0.3">
      <c r="B89" s="128" t="s">
        <v>77</v>
      </c>
      <c r="C89" s="129"/>
      <c r="D89" s="129"/>
      <c r="E89" s="130"/>
      <c r="F89" s="49"/>
      <c r="G89" s="34"/>
      <c r="H89" s="35"/>
      <c r="I89" s="36"/>
      <c r="J89" s="117"/>
    </row>
    <row r="90" spans="2:10" x14ac:dyDescent="0.3">
      <c r="B90" s="128" t="s">
        <v>76</v>
      </c>
      <c r="C90" s="129"/>
      <c r="D90" s="129"/>
      <c r="E90" s="130"/>
      <c r="F90" s="49"/>
      <c r="G90" s="34"/>
      <c r="H90" s="35"/>
      <c r="I90" s="36"/>
      <c r="J90" s="117"/>
    </row>
    <row r="91" spans="2:10" x14ac:dyDescent="0.3">
      <c r="B91" s="251" t="s">
        <v>105</v>
      </c>
      <c r="C91" s="252"/>
      <c r="D91" s="252"/>
      <c r="E91" s="253"/>
      <c r="F91" s="25">
        <f>F92+F93</f>
        <v>0</v>
      </c>
      <c r="G91" s="23"/>
      <c r="H91" s="26"/>
      <c r="I91" s="27"/>
      <c r="J91" s="117"/>
    </row>
    <row r="92" spans="2:10" ht="14.4" customHeight="1" x14ac:dyDescent="0.3">
      <c r="B92" s="209" t="s">
        <v>108</v>
      </c>
      <c r="C92" s="210"/>
      <c r="D92" s="210"/>
      <c r="E92" s="211"/>
      <c r="F92" s="49"/>
      <c r="G92" s="34"/>
      <c r="H92" s="35"/>
      <c r="I92" s="36"/>
      <c r="J92" s="117"/>
    </row>
    <row r="93" spans="2:10" x14ac:dyDescent="0.3">
      <c r="B93" s="209" t="s">
        <v>109</v>
      </c>
      <c r="C93" s="210"/>
      <c r="D93" s="210"/>
      <c r="E93" s="211"/>
      <c r="F93" s="49"/>
      <c r="G93" s="34"/>
      <c r="H93" s="35"/>
      <c r="I93" s="36"/>
      <c r="J93" s="117"/>
    </row>
    <row r="94" spans="2:10" x14ac:dyDescent="0.3">
      <c r="B94" s="251" t="s">
        <v>141</v>
      </c>
      <c r="C94" s="252"/>
      <c r="D94" s="252"/>
      <c r="E94" s="253"/>
      <c r="F94" s="25">
        <f>SUM(F95:F98)</f>
        <v>0</v>
      </c>
      <c r="G94" s="23"/>
      <c r="H94" s="26"/>
      <c r="I94" s="27"/>
      <c r="J94" s="117"/>
    </row>
    <row r="95" spans="2:10" ht="39" customHeight="1" x14ac:dyDescent="0.3">
      <c r="B95" s="131" t="s">
        <v>79</v>
      </c>
      <c r="C95" s="132"/>
      <c r="D95" s="132"/>
      <c r="E95" s="133"/>
      <c r="F95" s="49"/>
      <c r="G95" s="34"/>
      <c r="H95" s="35"/>
      <c r="I95" s="36"/>
      <c r="J95" s="117"/>
    </row>
    <row r="96" spans="2:10" ht="67.2" customHeight="1" x14ac:dyDescent="0.3">
      <c r="B96" s="131" t="s">
        <v>78</v>
      </c>
      <c r="C96" s="132"/>
      <c r="D96" s="132"/>
      <c r="E96" s="133"/>
      <c r="F96" s="49"/>
      <c r="G96" s="34"/>
      <c r="H96" s="35"/>
      <c r="I96" s="36"/>
      <c r="J96" s="117"/>
    </row>
    <row r="97" spans="2:11" x14ac:dyDescent="0.3">
      <c r="B97" s="128" t="s">
        <v>52</v>
      </c>
      <c r="C97" s="129"/>
      <c r="D97" s="129"/>
      <c r="E97" s="130"/>
      <c r="F97" s="50"/>
      <c r="G97" s="34"/>
      <c r="H97" s="37"/>
      <c r="I97" s="38"/>
      <c r="J97" s="114"/>
    </row>
    <row r="98" spans="2:11" x14ac:dyDescent="0.3">
      <c r="B98" s="128" t="s">
        <v>103</v>
      </c>
      <c r="C98" s="217"/>
      <c r="D98" s="217"/>
      <c r="E98" s="218"/>
      <c r="F98" s="50"/>
      <c r="G98" s="34"/>
      <c r="H98" s="37"/>
      <c r="I98" s="38"/>
      <c r="J98" s="114"/>
    </row>
    <row r="99" spans="2:11" ht="37.799999999999997" customHeight="1" x14ac:dyDescent="0.3">
      <c r="B99" s="260" t="s">
        <v>142</v>
      </c>
      <c r="C99" s="210"/>
      <c r="D99" s="210"/>
      <c r="E99" s="211"/>
      <c r="F99" s="25">
        <v>0</v>
      </c>
      <c r="G99" s="34"/>
      <c r="H99" s="35"/>
      <c r="I99" s="36"/>
      <c r="J99" s="117"/>
    </row>
    <row r="100" spans="2:11" ht="30" customHeight="1" thickBot="1" x14ac:dyDescent="0.35">
      <c r="B100" s="278" t="s">
        <v>48</v>
      </c>
      <c r="C100" s="279"/>
      <c r="D100" s="279"/>
      <c r="E100" s="280"/>
      <c r="F100" s="28">
        <f>F80+F91+F94+F99</f>
        <v>0</v>
      </c>
      <c r="G100" s="29" t="s">
        <v>22</v>
      </c>
      <c r="H100" s="29" t="s">
        <v>22</v>
      </c>
      <c r="I100" s="30" t="s">
        <v>22</v>
      </c>
      <c r="J100" s="118"/>
    </row>
    <row r="101" spans="2:11" ht="30" customHeight="1" thickBot="1" x14ac:dyDescent="0.35">
      <c r="B101" s="51"/>
      <c r="J101" s="1"/>
    </row>
    <row r="102" spans="2:11" ht="18" x14ac:dyDescent="0.3">
      <c r="B102" s="282" t="s">
        <v>23</v>
      </c>
      <c r="C102" s="283"/>
      <c r="D102" s="283"/>
      <c r="E102" s="283"/>
      <c r="F102" s="283"/>
      <c r="G102" s="283"/>
      <c r="H102" s="283"/>
      <c r="I102" s="284"/>
      <c r="J102"/>
      <c r="K102" s="126"/>
    </row>
    <row r="103" spans="2:11" ht="30" customHeight="1" x14ac:dyDescent="0.3">
      <c r="B103" s="198" t="s">
        <v>47</v>
      </c>
      <c r="C103" s="199"/>
      <c r="D103" s="200"/>
      <c r="E103" s="31" t="s">
        <v>81</v>
      </c>
      <c r="F103" s="31" t="s">
        <v>83</v>
      </c>
      <c r="G103" s="31" t="s">
        <v>82</v>
      </c>
      <c r="H103" s="31" t="s">
        <v>84</v>
      </c>
      <c r="I103" s="127" t="s">
        <v>85</v>
      </c>
      <c r="J103" s="119"/>
      <c r="K103" s="52" t="s">
        <v>86</v>
      </c>
    </row>
    <row r="104" spans="2:11" ht="30" customHeight="1" x14ac:dyDescent="0.3">
      <c r="B104" s="18">
        <v>1</v>
      </c>
      <c r="C104" s="201" t="s">
        <v>168</v>
      </c>
      <c r="D104" s="202"/>
      <c r="E104" s="48"/>
      <c r="F104" s="48"/>
      <c r="G104" s="48"/>
      <c r="H104" s="48"/>
      <c r="I104" s="53"/>
      <c r="J104" s="119"/>
      <c r="K104" s="53"/>
    </row>
    <row r="105" spans="2:11" ht="30" customHeight="1" thickBot="1" x14ac:dyDescent="0.35">
      <c r="B105" s="54">
        <v>2</v>
      </c>
      <c r="C105" s="287" t="s">
        <v>98</v>
      </c>
      <c r="D105" s="288"/>
      <c r="E105" s="55"/>
      <c r="F105" s="55"/>
      <c r="G105" s="55"/>
      <c r="H105" s="55"/>
      <c r="I105" s="56"/>
      <c r="J105" s="119"/>
      <c r="K105" s="56"/>
    </row>
    <row r="106" spans="2:11" ht="30" hidden="1" customHeight="1" x14ac:dyDescent="0.3">
      <c r="B106" s="16"/>
      <c r="C106" s="16"/>
      <c r="D106" s="16"/>
      <c r="E106" s="16"/>
      <c r="F106" s="16"/>
      <c r="G106" s="16"/>
      <c r="H106" s="16"/>
      <c r="I106" s="16"/>
      <c r="J106" s="113"/>
      <c r="K106" s="16"/>
    </row>
    <row r="107" spans="2:11" ht="30" hidden="1" customHeight="1" x14ac:dyDescent="0.3">
      <c r="B107" s="16"/>
      <c r="C107" s="16"/>
      <c r="D107" s="16"/>
      <c r="E107" s="16"/>
      <c r="F107" s="16"/>
      <c r="G107" s="16"/>
      <c r="H107" s="16"/>
      <c r="I107" s="16"/>
      <c r="J107" s="113"/>
      <c r="K107" s="16"/>
    </row>
    <row r="108" spans="2:11" ht="42" hidden="1" customHeight="1" x14ac:dyDescent="0.3">
      <c r="B108" s="16"/>
      <c r="C108" s="16"/>
      <c r="D108" s="16"/>
      <c r="E108" s="16"/>
      <c r="F108" s="16"/>
      <c r="G108" s="16"/>
      <c r="H108" s="16"/>
      <c r="I108" s="16"/>
      <c r="J108" s="113"/>
      <c r="K108" s="16"/>
    </row>
    <row r="109" spans="2:11" ht="30" customHeight="1" thickBot="1" x14ac:dyDescent="0.35">
      <c r="B109" s="16"/>
      <c r="C109" s="16"/>
      <c r="D109" s="16"/>
      <c r="E109" s="16"/>
      <c r="F109" s="16"/>
      <c r="G109" s="16"/>
      <c r="H109" s="16"/>
      <c r="I109" s="16"/>
      <c r="J109" s="113"/>
    </row>
    <row r="110" spans="2:11" ht="228.6" customHeight="1" x14ac:dyDescent="0.3">
      <c r="B110" s="243" t="s">
        <v>166</v>
      </c>
      <c r="C110" s="244"/>
      <c r="D110" s="244"/>
      <c r="E110" s="244"/>
      <c r="F110" s="244"/>
      <c r="G110" s="244"/>
      <c r="H110" s="244"/>
      <c r="I110" s="245"/>
      <c r="J110" s="119"/>
    </row>
    <row r="111" spans="2:11" ht="138.6" customHeight="1" thickBot="1" x14ac:dyDescent="0.35">
      <c r="B111" s="246"/>
      <c r="C111" s="247"/>
      <c r="D111" s="247"/>
      <c r="E111" s="247"/>
      <c r="F111" s="247"/>
      <c r="G111" s="247"/>
      <c r="H111" s="247"/>
      <c r="I111" s="248"/>
      <c r="J111" s="57"/>
    </row>
    <row r="112" spans="2:11" ht="17.399999999999999" customHeight="1" thickBot="1" x14ac:dyDescent="0.35">
      <c r="B112" s="57"/>
      <c r="C112" s="57"/>
      <c r="D112" s="57"/>
      <c r="E112" s="57"/>
      <c r="F112" s="57"/>
      <c r="G112" s="57"/>
      <c r="H112" s="57"/>
      <c r="I112" s="57"/>
      <c r="J112" s="57"/>
    </row>
    <row r="113" spans="2:10" ht="85.8" customHeight="1" x14ac:dyDescent="0.3">
      <c r="B113" s="243" t="s">
        <v>96</v>
      </c>
      <c r="C113" s="244"/>
      <c r="D113" s="244"/>
      <c r="E113" s="244"/>
      <c r="F113" s="244"/>
      <c r="G113" s="244"/>
      <c r="H113" s="244"/>
      <c r="I113" s="245"/>
      <c r="J113" s="119"/>
    </row>
    <row r="114" spans="2:10" ht="91.2" customHeight="1" thickBot="1" x14ac:dyDescent="0.35">
      <c r="B114" s="246"/>
      <c r="C114" s="247"/>
      <c r="D114" s="247"/>
      <c r="E114" s="247"/>
      <c r="F114" s="247"/>
      <c r="G114" s="247"/>
      <c r="H114" s="247"/>
      <c r="I114" s="248"/>
      <c r="J114" s="57"/>
    </row>
    <row r="115" spans="2:10" ht="17.399999999999999" customHeight="1" x14ac:dyDescent="0.3">
      <c r="B115" s="17"/>
      <c r="C115" s="17"/>
      <c r="D115" s="17"/>
      <c r="E115" s="17"/>
      <c r="F115" s="17"/>
      <c r="G115" s="17"/>
      <c r="H115" s="17"/>
      <c r="I115" s="17"/>
      <c r="J115" s="17"/>
    </row>
    <row r="116" spans="2:10" ht="150" customHeight="1" x14ac:dyDescent="0.3">
      <c r="B116" s="188" t="s">
        <v>167</v>
      </c>
      <c r="C116" s="188"/>
      <c r="D116" s="188"/>
      <c r="E116" s="188"/>
      <c r="F116" s="188"/>
      <c r="G116" s="188"/>
      <c r="H116" s="188"/>
      <c r="I116" s="188"/>
      <c r="J116" s="103"/>
    </row>
    <row r="118" spans="2:10" ht="51" customHeight="1" x14ac:dyDescent="0.3">
      <c r="G118" s="220"/>
      <c r="H118" s="220"/>
      <c r="I118" s="220"/>
      <c r="J118" s="114"/>
    </row>
    <row r="119" spans="2:10" x14ac:dyDescent="0.3">
      <c r="G119" s="249" t="s">
        <v>95</v>
      </c>
      <c r="H119" s="249"/>
      <c r="I119" s="249"/>
      <c r="J119" s="120"/>
    </row>
    <row r="120" spans="2:10" x14ac:dyDescent="0.3">
      <c r="C120" s="1" t="s">
        <v>53</v>
      </c>
    </row>
    <row r="121" spans="2:10" x14ac:dyDescent="0.3">
      <c r="C121" s="1" t="s">
        <v>54</v>
      </c>
    </row>
    <row r="122" spans="2:10" ht="18.600000000000001" customHeight="1" x14ac:dyDescent="0.3">
      <c r="B122" s="8" t="s">
        <v>24</v>
      </c>
      <c r="C122" s="250" t="s">
        <v>102</v>
      </c>
      <c r="D122" s="250"/>
      <c r="E122" s="250"/>
      <c r="F122" s="250"/>
      <c r="G122" s="250"/>
      <c r="H122" s="250"/>
      <c r="I122" s="250"/>
      <c r="J122" s="121"/>
    </row>
    <row r="123" spans="2:10" x14ac:dyDescent="0.3">
      <c r="B123" s="9"/>
      <c r="C123" s="59" t="s">
        <v>99</v>
      </c>
      <c r="D123" s="58"/>
      <c r="E123" s="58"/>
      <c r="F123" s="58"/>
      <c r="G123" s="10"/>
      <c r="H123" s="10"/>
      <c r="I123" s="10"/>
      <c r="J123" s="122"/>
    </row>
    <row r="124" spans="2:10" x14ac:dyDescent="0.3">
      <c r="B124" s="9"/>
      <c r="C124" s="219" t="s">
        <v>2</v>
      </c>
      <c r="D124" s="219"/>
      <c r="E124" s="219"/>
      <c r="F124" s="219"/>
      <c r="G124" s="219"/>
      <c r="H124" s="219"/>
      <c r="I124" s="219"/>
      <c r="J124" s="123"/>
    </row>
    <row r="125" spans="2:10" x14ac:dyDescent="0.3">
      <c r="B125" s="9"/>
      <c r="C125" s="219" t="s">
        <v>26</v>
      </c>
      <c r="D125" s="219"/>
      <c r="E125" s="219"/>
      <c r="F125" s="219"/>
      <c r="G125" s="219"/>
      <c r="H125" s="219"/>
      <c r="I125" s="219"/>
      <c r="J125" s="123"/>
    </row>
    <row r="126" spans="2:10" x14ac:dyDescent="0.3">
      <c r="B126" s="9"/>
      <c r="C126" s="219" t="s">
        <v>27</v>
      </c>
      <c r="D126" s="219"/>
      <c r="E126" s="219"/>
      <c r="F126" s="219"/>
      <c r="G126" s="219"/>
      <c r="H126" s="219"/>
      <c r="I126" s="219"/>
      <c r="J126" s="123"/>
    </row>
    <row r="127" spans="2:10" ht="28.5" customHeight="1" x14ac:dyDescent="0.3">
      <c r="B127" s="11"/>
      <c r="C127" s="196" t="s">
        <v>3</v>
      </c>
      <c r="D127" s="196"/>
      <c r="E127" s="196"/>
      <c r="F127" s="196"/>
      <c r="G127" s="196"/>
      <c r="H127" s="196"/>
      <c r="I127" s="196"/>
      <c r="J127" s="99"/>
    </row>
    <row r="128" spans="2:10" x14ac:dyDescent="0.3">
      <c r="B128" s="9"/>
      <c r="C128" s="219" t="s">
        <v>4</v>
      </c>
      <c r="D128" s="270"/>
      <c r="E128" s="270"/>
      <c r="F128" s="270"/>
      <c r="G128" s="270"/>
      <c r="H128" s="270"/>
      <c r="I128" s="270"/>
      <c r="J128" s="124"/>
    </row>
    <row r="129" spans="2:11" x14ac:dyDescent="0.3">
      <c r="B129" s="9"/>
      <c r="C129" s="219" t="s">
        <v>5</v>
      </c>
      <c r="D129" s="219"/>
      <c r="E129" s="219"/>
      <c r="F129" s="219"/>
      <c r="G129" s="219"/>
      <c r="H129" s="219"/>
      <c r="I129" s="219"/>
      <c r="J129" s="123"/>
    </row>
    <row r="130" spans="2:11" ht="27" customHeight="1" x14ac:dyDescent="0.3">
      <c r="B130" s="11"/>
      <c r="C130" s="196" t="s">
        <v>6</v>
      </c>
      <c r="D130" s="196"/>
      <c r="E130" s="196"/>
      <c r="F130" s="196"/>
      <c r="G130" s="196"/>
      <c r="H130" s="196"/>
      <c r="I130" s="196"/>
      <c r="J130" s="99"/>
    </row>
    <row r="131" spans="2:11" x14ac:dyDescent="0.3">
      <c r="B131" s="11"/>
      <c r="C131" s="197" t="s">
        <v>50</v>
      </c>
      <c r="D131" s="197"/>
      <c r="E131" s="197"/>
      <c r="F131" s="197"/>
      <c r="G131" s="197"/>
      <c r="H131" s="197"/>
      <c r="I131" s="197"/>
      <c r="J131" s="100"/>
    </row>
    <row r="132" spans="2:11" hidden="1" x14ac:dyDescent="0.3">
      <c r="B132" s="9"/>
      <c r="D132" s="10"/>
      <c r="E132" s="10"/>
      <c r="F132" s="10"/>
      <c r="G132" s="10"/>
      <c r="H132" s="10"/>
      <c r="I132" s="10"/>
      <c r="J132" s="122"/>
    </row>
    <row r="133" spans="2:11" x14ac:dyDescent="0.3">
      <c r="B133" s="9" t="s">
        <v>25</v>
      </c>
      <c r="C133" s="10" t="s">
        <v>97</v>
      </c>
      <c r="D133" s="10"/>
    </row>
    <row r="134" spans="2:11" ht="25.5" customHeight="1" x14ac:dyDescent="0.3">
      <c r="C134" s="195" t="s">
        <v>49</v>
      </c>
      <c r="D134" s="195"/>
      <c r="E134" s="195"/>
      <c r="F134" s="195"/>
      <c r="G134" s="195"/>
      <c r="H134" s="195"/>
      <c r="I134" s="195"/>
      <c r="J134" s="125"/>
    </row>
    <row r="135" spans="2:11" ht="27.75" customHeight="1" x14ac:dyDescent="0.3">
      <c r="C135" s="195" t="s">
        <v>143</v>
      </c>
      <c r="D135" s="195"/>
      <c r="E135" s="195"/>
      <c r="F135" s="195"/>
      <c r="G135" s="195"/>
      <c r="H135" s="195"/>
      <c r="I135" s="195"/>
      <c r="J135" s="125"/>
    </row>
    <row r="136" spans="2:11" ht="13.8" customHeight="1" x14ac:dyDescent="0.3">
      <c r="C136" s="195" t="s">
        <v>88</v>
      </c>
      <c r="D136" s="195"/>
      <c r="E136" s="195"/>
      <c r="F136" s="195"/>
      <c r="G136" s="195"/>
      <c r="H136" s="195"/>
      <c r="I136" s="195"/>
      <c r="J136" s="125"/>
    </row>
    <row r="137" spans="2:11" x14ac:dyDescent="0.3">
      <c r="C137" s="12" t="s">
        <v>29</v>
      </c>
      <c r="D137" s="12"/>
    </row>
    <row r="138" spans="2:11" x14ac:dyDescent="0.3">
      <c r="C138" s="12" t="s">
        <v>30</v>
      </c>
      <c r="D138" s="12"/>
    </row>
    <row r="139" spans="2:11" ht="29.25" customHeight="1" x14ac:dyDescent="0.3">
      <c r="C139" s="195" t="s">
        <v>31</v>
      </c>
      <c r="D139" s="195"/>
      <c r="E139" s="195"/>
      <c r="F139" s="195"/>
      <c r="G139" s="195"/>
      <c r="H139" s="195"/>
      <c r="I139" s="195"/>
      <c r="J139" s="125"/>
    </row>
    <row r="140" spans="2:11" ht="16.8" customHeight="1" x14ac:dyDescent="0.3">
      <c r="B140" s="9" t="s">
        <v>28</v>
      </c>
      <c r="C140" s="10" t="s">
        <v>51</v>
      </c>
      <c r="D140" s="47"/>
      <c r="E140" s="47"/>
      <c r="F140" s="47"/>
      <c r="G140" s="47"/>
      <c r="H140" s="47"/>
      <c r="I140" s="47"/>
      <c r="J140" s="121"/>
      <c r="K140" s="13"/>
    </row>
    <row r="146" spans="11:11" x14ac:dyDescent="0.3">
      <c r="K146" s="10"/>
    </row>
  </sheetData>
  <mergeCells count="163">
    <mergeCell ref="H1:I2"/>
    <mergeCell ref="B102:I102"/>
    <mergeCell ref="J1:AV1"/>
    <mergeCell ref="A1:D1"/>
    <mergeCell ref="C105:D105"/>
    <mergeCell ref="D12:D21"/>
    <mergeCell ref="D5:D10"/>
    <mergeCell ref="E59:I59"/>
    <mergeCell ref="B61:C61"/>
    <mergeCell ref="E61:I61"/>
    <mergeCell ref="E60:I60"/>
    <mergeCell ref="B25:C25"/>
    <mergeCell ref="E25:I25"/>
    <mergeCell ref="B59:C59"/>
    <mergeCell ref="B21:C21"/>
    <mergeCell ref="H13:I14"/>
    <mergeCell ref="E17:I17"/>
    <mergeCell ref="E21:I21"/>
    <mergeCell ref="H15:I15"/>
    <mergeCell ref="E16:I16"/>
    <mergeCell ref="E24:I24"/>
    <mergeCell ref="E43:G43"/>
    <mergeCell ref="E18:E19"/>
    <mergeCell ref="F18:G18"/>
    <mergeCell ref="H18:I19"/>
    <mergeCell ref="B3:I3"/>
    <mergeCell ref="B4:I4"/>
    <mergeCell ref="C127:I127"/>
    <mergeCell ref="C128:I128"/>
    <mergeCell ref="E49:G49"/>
    <mergeCell ref="E50:G50"/>
    <mergeCell ref="E51:G51"/>
    <mergeCell ref="E63:I63"/>
    <mergeCell ref="H57:I57"/>
    <mergeCell ref="E27:G27"/>
    <mergeCell ref="E28:G28"/>
    <mergeCell ref="E29:G29"/>
    <mergeCell ref="E30:G30"/>
    <mergeCell ref="E31:G31"/>
    <mergeCell ref="E32:G32"/>
    <mergeCell ref="E33:G33"/>
    <mergeCell ref="E34:G34"/>
    <mergeCell ref="E35:G35"/>
    <mergeCell ref="E36:G36"/>
    <mergeCell ref="B100:E100"/>
    <mergeCell ref="B96:E96"/>
    <mergeCell ref="C124:I124"/>
    <mergeCell ref="C125:I125"/>
    <mergeCell ref="G119:I119"/>
    <mergeCell ref="C122:I122"/>
    <mergeCell ref="B93:E93"/>
    <mergeCell ref="B94:E94"/>
    <mergeCell ref="B78:E79"/>
    <mergeCell ref="B91:E91"/>
    <mergeCell ref="B86:E86"/>
    <mergeCell ref="B82:E82"/>
    <mergeCell ref="B99:E99"/>
    <mergeCell ref="B89:E89"/>
    <mergeCell ref="B116:I116"/>
    <mergeCell ref="B111:I111"/>
    <mergeCell ref="B110:I110"/>
    <mergeCell ref="E71:I71"/>
    <mergeCell ref="B69:C69"/>
    <mergeCell ref="B70:C70"/>
    <mergeCell ref="E70:I70"/>
    <mergeCell ref="E69:I69"/>
    <mergeCell ref="B83:E83"/>
    <mergeCell ref="B92:E92"/>
    <mergeCell ref="B77:I77"/>
    <mergeCell ref="C135:I135"/>
    <mergeCell ref="C136:I136"/>
    <mergeCell ref="C139:I139"/>
    <mergeCell ref="C130:I130"/>
    <mergeCell ref="C131:I131"/>
    <mergeCell ref="C134:I134"/>
    <mergeCell ref="B71:C71"/>
    <mergeCell ref="B103:D103"/>
    <mergeCell ref="C104:D104"/>
    <mergeCell ref="B88:E88"/>
    <mergeCell ref="B80:E80"/>
    <mergeCell ref="B81:E81"/>
    <mergeCell ref="B84:E84"/>
    <mergeCell ref="B85:E85"/>
    <mergeCell ref="F78:F79"/>
    <mergeCell ref="I78:I79"/>
    <mergeCell ref="G78:H78"/>
    <mergeCell ref="B97:E97"/>
    <mergeCell ref="B98:E98"/>
    <mergeCell ref="C129:I129"/>
    <mergeCell ref="G118:I118"/>
    <mergeCell ref="C126:I126"/>
    <mergeCell ref="B113:I113"/>
    <mergeCell ref="B114:I114"/>
    <mergeCell ref="B7:C7"/>
    <mergeCell ref="E7:I7"/>
    <mergeCell ref="L75:P75"/>
    <mergeCell ref="B72:C72"/>
    <mergeCell ref="E72:I72"/>
    <mergeCell ref="B73:C73"/>
    <mergeCell ref="E73:F73"/>
    <mergeCell ref="H73:I73"/>
    <mergeCell ref="B75:C75"/>
    <mergeCell ref="E75:I75"/>
    <mergeCell ref="D68:D75"/>
    <mergeCell ref="B68:C68"/>
    <mergeCell ref="E68:I68"/>
    <mergeCell ref="B67:C67"/>
    <mergeCell ref="E52:G52"/>
    <mergeCell ref="B74:C74"/>
    <mergeCell ref="E74:I74"/>
    <mergeCell ref="E67:I67"/>
    <mergeCell ref="E48:G48"/>
    <mergeCell ref="E58:I58"/>
    <mergeCell ref="D24:D61"/>
    <mergeCell ref="E26:G26"/>
    <mergeCell ref="E56:G56"/>
    <mergeCell ref="B26:C57"/>
    <mergeCell ref="B5:C5"/>
    <mergeCell ref="E5:I5"/>
    <mergeCell ref="D63:D64"/>
    <mergeCell ref="B13:C15"/>
    <mergeCell ref="E13:E14"/>
    <mergeCell ref="F13:G13"/>
    <mergeCell ref="B16:C16"/>
    <mergeCell ref="B18:C20"/>
    <mergeCell ref="B17:C17"/>
    <mergeCell ref="B6:C6"/>
    <mergeCell ref="E6:I6"/>
    <mergeCell ref="B10:C10"/>
    <mergeCell ref="E10:I10"/>
    <mergeCell ref="B12:C12"/>
    <mergeCell ref="E12:I12"/>
    <mergeCell ref="E64:I64"/>
    <mergeCell ref="B23:C23"/>
    <mergeCell ref="B63:C63"/>
    <mergeCell ref="B60:C60"/>
    <mergeCell ref="B64:C64"/>
    <mergeCell ref="B8:C8"/>
    <mergeCell ref="E8:I8"/>
    <mergeCell ref="B9:C9"/>
    <mergeCell ref="E9:I9"/>
    <mergeCell ref="B90:E90"/>
    <mergeCell ref="B95:E95"/>
    <mergeCell ref="B87:E87"/>
    <mergeCell ref="E37:G37"/>
    <mergeCell ref="E38:G38"/>
    <mergeCell ref="E39:G39"/>
    <mergeCell ref="E40:G40"/>
    <mergeCell ref="E23:I23"/>
    <mergeCell ref="H20:I20"/>
    <mergeCell ref="E41:G41"/>
    <mergeCell ref="E42:G42"/>
    <mergeCell ref="B66:I66"/>
    <mergeCell ref="E53:G53"/>
    <mergeCell ref="E54:G54"/>
    <mergeCell ref="E55:G55"/>
    <mergeCell ref="E57:G57"/>
    <mergeCell ref="E44:G44"/>
    <mergeCell ref="E45:G45"/>
    <mergeCell ref="B24:C24"/>
    <mergeCell ref="B58:C58"/>
    <mergeCell ref="E46:G46"/>
    <mergeCell ref="E47:G47"/>
  </mergeCells>
  <dataValidations count="5">
    <dataValidation type="list" allowBlank="1" showInputMessage="1" showErrorMessage="1" prompt="proszę wybrać z listy" sqref="E69:J69">
      <formula1>$M$68:$N$68</formula1>
    </dataValidation>
    <dataValidation type="list" allowBlank="1" showInputMessage="1" showErrorMessage="1" prompt="proszę wybrać z listy" sqref="E68:J68 E72:J72 E73:E74">
      <formula1>$M$68:$O$68</formula1>
    </dataValidation>
    <dataValidation type="list" allowBlank="1" showInputMessage="1" showErrorMessage="1" prompt="proszę wybrać z listy" sqref="E75:J76">
      <formula1>$K$72:$O$72</formula1>
    </dataValidation>
    <dataValidation type="list" allowBlank="1" showInputMessage="1" showErrorMessage="1" prompt="proszę wybrać z listy" sqref="E71:J71">
      <formula1>$K$71:$M$71</formula1>
    </dataValidation>
    <dataValidation type="list" allowBlank="1" showInputMessage="1" showErrorMessage="1" prompt="proszę wybrać z listy" sqref="E70:J70">
      <formula1>$K$70:$P$70</formula1>
    </dataValidation>
  </dataValidations>
  <pageMargins left="0.7" right="0.7" top="0.75" bottom="0.75" header="0.3" footer="0.3"/>
  <pageSetup paperSize="8" scale="79" fitToHeight="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9"/>
  <sheetViews>
    <sheetView showGridLines="0" zoomScale="58" zoomScaleNormal="58" workbookViewId="0">
      <selection activeCell="H11" sqref="H11"/>
    </sheetView>
  </sheetViews>
  <sheetFormatPr defaultRowHeight="14.4" x14ac:dyDescent="0.3"/>
  <cols>
    <col min="1" max="1" width="2.88671875" customWidth="1"/>
    <col min="2" max="5" width="31.33203125" customWidth="1"/>
    <col min="6" max="6" width="19.77734375" customWidth="1"/>
    <col min="7" max="7" width="28" customWidth="1"/>
    <col min="8" max="15" width="20" customWidth="1"/>
    <col min="16" max="16" width="16.21875" customWidth="1"/>
  </cols>
  <sheetData>
    <row r="1" spans="2:15" ht="74.400000000000006" customHeight="1" thickBot="1" x14ac:dyDescent="0.4">
      <c r="B1" s="340" t="s">
        <v>169</v>
      </c>
      <c r="C1" s="340"/>
      <c r="D1" s="340"/>
      <c r="E1" s="340"/>
      <c r="G1" s="62"/>
      <c r="H1" s="62"/>
      <c r="I1" s="330" t="s">
        <v>7</v>
      </c>
      <c r="J1" s="330"/>
      <c r="K1" s="330"/>
      <c r="L1" s="330"/>
    </row>
    <row r="2" spans="2:15" ht="75" customHeight="1" x14ac:dyDescent="0.3">
      <c r="B2" s="337" t="s">
        <v>123</v>
      </c>
      <c r="C2" s="338"/>
      <c r="D2" s="338"/>
      <c r="E2" s="338"/>
      <c r="F2" s="338"/>
      <c r="G2" s="339"/>
    </row>
    <row r="3" spans="2:15" ht="126.75" customHeight="1" x14ac:dyDescent="0.3">
      <c r="B3" s="80" t="s">
        <v>119</v>
      </c>
      <c r="C3" s="81" t="s">
        <v>120</v>
      </c>
      <c r="D3" s="81" t="s">
        <v>117</v>
      </c>
      <c r="E3" s="81" t="s">
        <v>118</v>
      </c>
      <c r="F3" s="81" t="s">
        <v>115</v>
      </c>
      <c r="G3" s="82" t="s">
        <v>116</v>
      </c>
    </row>
    <row r="4" spans="2:15" ht="10.8" customHeight="1" x14ac:dyDescent="0.3">
      <c r="B4" s="63">
        <v>1</v>
      </c>
      <c r="C4" s="64">
        <v>2</v>
      </c>
      <c r="D4" s="64">
        <v>3</v>
      </c>
      <c r="E4" s="64">
        <v>4</v>
      </c>
      <c r="F4" s="64">
        <v>5</v>
      </c>
      <c r="G4" s="71">
        <v>6</v>
      </c>
    </row>
    <row r="5" spans="2:15" s="98" customFormat="1" ht="28.2" customHeight="1" thickBot="1" x14ac:dyDescent="0.35">
      <c r="B5" s="94"/>
      <c r="C5" s="95"/>
      <c r="D5" s="96">
        <f>H26</f>
        <v>0</v>
      </c>
      <c r="E5" s="96">
        <f>J26+K26</f>
        <v>0</v>
      </c>
      <c r="F5" s="96" t="e">
        <f>D5/B5</f>
        <v>#DIV/0!</v>
      </c>
      <c r="G5" s="97" t="e">
        <f>E5/C5</f>
        <v>#DIV/0!</v>
      </c>
    </row>
    <row r="6" spans="2:15" x14ac:dyDescent="0.3">
      <c r="B6" s="65"/>
      <c r="C6" s="65"/>
      <c r="D6" s="65"/>
      <c r="E6" s="65"/>
    </row>
    <row r="7" spans="2:15" ht="18.600000000000001" thickBot="1" x14ac:dyDescent="0.4">
      <c r="B7" s="67" t="s">
        <v>127</v>
      </c>
      <c r="C7" s="67"/>
      <c r="D7" s="67"/>
      <c r="E7" s="67"/>
      <c r="F7" s="67"/>
      <c r="G7" s="329"/>
      <c r="H7" s="329"/>
      <c r="I7" s="329"/>
      <c r="J7" s="329"/>
      <c r="K7" s="329"/>
      <c r="L7" s="329"/>
    </row>
    <row r="8" spans="2:15" ht="147.75" customHeight="1" x14ac:dyDescent="0.3">
      <c r="B8" s="331" t="s">
        <v>121</v>
      </c>
      <c r="C8" s="332"/>
      <c r="D8" s="332"/>
      <c r="E8" s="333"/>
      <c r="F8" s="83" t="s">
        <v>126</v>
      </c>
      <c r="G8" s="84" t="s">
        <v>124</v>
      </c>
      <c r="H8" s="84" t="s">
        <v>81</v>
      </c>
      <c r="I8" s="84" t="s">
        <v>110</v>
      </c>
      <c r="J8" s="84" t="s">
        <v>82</v>
      </c>
      <c r="K8" s="84" t="s">
        <v>111</v>
      </c>
      <c r="L8" s="84" t="s">
        <v>113</v>
      </c>
      <c r="M8" s="84" t="s">
        <v>114</v>
      </c>
      <c r="N8" s="84" t="s">
        <v>112</v>
      </c>
      <c r="O8" s="85" t="s">
        <v>138</v>
      </c>
    </row>
    <row r="9" spans="2:15" ht="13.2" customHeight="1" x14ac:dyDescent="0.3">
      <c r="B9" s="334">
        <v>1</v>
      </c>
      <c r="C9" s="335"/>
      <c r="D9" s="335"/>
      <c r="E9" s="336"/>
      <c r="F9" s="77"/>
      <c r="G9" s="72">
        <v>2</v>
      </c>
      <c r="H9" s="72">
        <v>3</v>
      </c>
      <c r="I9" s="72">
        <v>4</v>
      </c>
      <c r="J9" s="72">
        <v>5</v>
      </c>
      <c r="K9" s="72">
        <v>6</v>
      </c>
      <c r="L9" s="72">
        <v>7</v>
      </c>
      <c r="M9" s="72">
        <v>8</v>
      </c>
      <c r="N9" s="72">
        <v>9</v>
      </c>
      <c r="O9" s="73">
        <v>10</v>
      </c>
    </row>
    <row r="10" spans="2:15" ht="30" customHeight="1" x14ac:dyDescent="0.3">
      <c r="B10" s="324" t="str">
        <f>'OPIS ZADANIA'!B81</f>
        <v>1) koszty dokumentacji projektowej, budowlanej, koszty nadzoru i odbiorów</v>
      </c>
      <c r="C10" s="325"/>
      <c r="D10" s="325"/>
      <c r="E10" s="326"/>
      <c r="F10" s="86">
        <v>1</v>
      </c>
      <c r="G10" s="87">
        <f>'OPIS ZADANIA'!F81</f>
        <v>0</v>
      </c>
      <c r="H10" s="69"/>
      <c r="I10" s="69"/>
      <c r="J10" s="70"/>
      <c r="K10" s="69"/>
      <c r="L10" s="69"/>
      <c r="M10" s="69"/>
      <c r="N10" s="88">
        <f>G10-H10-I10-J10-K10-L10-M10</f>
        <v>0</v>
      </c>
      <c r="O10" s="76"/>
    </row>
    <row r="11" spans="2:15" ht="30" customHeight="1" x14ac:dyDescent="0.3">
      <c r="B11" s="324" t="str">
        <f>'OPIS ZADANIA'!B82</f>
        <v>2) zakup nieruchomości, rozumiany jako zakup gruntu lub budynku lub lokalu</v>
      </c>
      <c r="C11" s="325"/>
      <c r="D11" s="325"/>
      <c r="E11" s="326"/>
      <c r="F11" s="86">
        <v>2</v>
      </c>
      <c r="G11" s="87">
        <f>'OPIS ZADANIA'!F82</f>
        <v>0</v>
      </c>
      <c r="H11" s="69"/>
      <c r="I11" s="69"/>
      <c r="J11" s="70"/>
      <c r="K11" s="69"/>
      <c r="L11" s="69"/>
      <c r="M11" s="69"/>
      <c r="N11" s="88">
        <f t="shared" ref="N11:N25" si="0">G11-H11-I11-J11-K11-L11-M11</f>
        <v>0</v>
      </c>
      <c r="O11" s="76"/>
    </row>
    <row r="12" spans="2:15" ht="30" customHeight="1" x14ac:dyDescent="0.3">
      <c r="B12" s="324" t="str">
        <f>'OPIS ZADANIA'!B83</f>
        <v>3) prace budowlane zewnętrzne: w tym wyburzeniowe, stawianie murów, montaż dachu, stolarka zewnętrzna</v>
      </c>
      <c r="C12" s="325"/>
      <c r="D12" s="325"/>
      <c r="E12" s="326"/>
      <c r="F12" s="86">
        <v>3</v>
      </c>
      <c r="G12" s="87">
        <f>'OPIS ZADANIA'!F83</f>
        <v>0</v>
      </c>
      <c r="H12" s="69"/>
      <c r="I12" s="69"/>
      <c r="J12" s="70"/>
      <c r="K12" s="69"/>
      <c r="L12" s="69"/>
      <c r="M12" s="69"/>
      <c r="N12" s="88">
        <f t="shared" si="0"/>
        <v>0</v>
      </c>
      <c r="O12" s="76"/>
    </row>
    <row r="13" spans="2:15" ht="30" customHeight="1" x14ac:dyDescent="0.3">
      <c r="B13" s="324" t="str">
        <f>'OPIS ZADANIA'!B84</f>
        <v>4) prace budowalne wewnętrzne: w tym wyburzenia, postawienie ścian działowych, montaż stolarki okiennej i drzwiowej</v>
      </c>
      <c r="C13" s="325"/>
      <c r="D13" s="325"/>
      <c r="E13" s="326"/>
      <c r="F13" s="86">
        <v>4</v>
      </c>
      <c r="G13" s="87">
        <f>'OPIS ZADANIA'!F84</f>
        <v>0</v>
      </c>
      <c r="H13" s="69"/>
      <c r="I13" s="69"/>
      <c r="J13" s="70"/>
      <c r="K13" s="69"/>
      <c r="L13" s="69"/>
      <c r="M13" s="69"/>
      <c r="N13" s="88">
        <f t="shared" si="0"/>
        <v>0</v>
      </c>
      <c r="O13" s="76"/>
    </row>
    <row r="14" spans="2:15" ht="30" customHeight="1" x14ac:dyDescent="0.3">
      <c r="B14" s="324" t="str">
        <f>'OPIS ZADANIA'!B85</f>
        <v>5) wykonanie instalacji wodno – kanalizacyjnej/ centralnego ogrzewania / elektrycznej / gazowej / innej</v>
      </c>
      <c r="C14" s="325"/>
      <c r="D14" s="325"/>
      <c r="E14" s="326"/>
      <c r="F14" s="86">
        <v>5</v>
      </c>
      <c r="G14" s="87">
        <f>'OPIS ZADANIA'!F85</f>
        <v>0</v>
      </c>
      <c r="H14" s="69"/>
      <c r="I14" s="69"/>
      <c r="J14" s="70"/>
      <c r="K14" s="69"/>
      <c r="L14" s="69"/>
      <c r="M14" s="69"/>
      <c r="N14" s="88">
        <f t="shared" si="0"/>
        <v>0</v>
      </c>
      <c r="O14" s="76"/>
    </row>
    <row r="15" spans="2:15" ht="30" customHeight="1" x14ac:dyDescent="0.3">
      <c r="B15" s="324" t="str">
        <f>'OPIS ZADANIA'!B86</f>
        <v>6) prace wykończeniowe: w tym ułożenie podłóg, ułożenie glazury w kuchniach i łazienkach oraz montaż wyposażenia sanitarnego, przygotowanie powierzchni i malowanie, dostosowanie do potrzeb osób niepełnosprawnych (zgodnie z ustawą o zapewnieniu dostępności)</v>
      </c>
      <c r="C15" s="325"/>
      <c r="D15" s="325"/>
      <c r="E15" s="326"/>
      <c r="F15" s="86">
        <v>6</v>
      </c>
      <c r="G15" s="87">
        <f>'OPIS ZADANIA'!F86</f>
        <v>0</v>
      </c>
      <c r="H15" s="69"/>
      <c r="I15" s="69"/>
      <c r="J15" s="70"/>
      <c r="K15" s="69"/>
      <c r="L15" s="69"/>
      <c r="M15" s="69"/>
      <c r="N15" s="88">
        <f t="shared" si="0"/>
        <v>0</v>
      </c>
      <c r="O15" s="76"/>
    </row>
    <row r="16" spans="2:15" ht="30" customHeight="1" x14ac:dyDescent="0.3">
      <c r="B16" s="324" t="str">
        <f>'OPIS ZADANIA'!B87</f>
        <v>7) …</v>
      </c>
      <c r="C16" s="325"/>
      <c r="D16" s="325"/>
      <c r="E16" s="326"/>
      <c r="F16" s="86">
        <v>7</v>
      </c>
      <c r="G16" s="87">
        <f>'OPIS ZADANIA'!F87</f>
        <v>0</v>
      </c>
      <c r="H16" s="69"/>
      <c r="I16" s="69"/>
      <c r="J16" s="70"/>
      <c r="K16" s="69"/>
      <c r="L16" s="69"/>
      <c r="M16" s="69"/>
      <c r="N16" s="88">
        <f t="shared" si="0"/>
        <v>0</v>
      </c>
      <c r="O16" s="76"/>
    </row>
    <row r="17" spans="2:15" ht="30" customHeight="1" x14ac:dyDescent="0.3">
      <c r="B17" s="324" t="str">
        <f>'OPIS ZADANIA'!B88</f>
        <v>8) …</v>
      </c>
      <c r="C17" s="325"/>
      <c r="D17" s="325"/>
      <c r="E17" s="326"/>
      <c r="F17" s="86">
        <v>8</v>
      </c>
      <c r="G17" s="87">
        <f>'OPIS ZADANIA'!F88</f>
        <v>0</v>
      </c>
      <c r="H17" s="69"/>
      <c r="I17" s="69"/>
      <c r="J17" s="70"/>
      <c r="K17" s="69"/>
      <c r="L17" s="69"/>
      <c r="M17" s="69"/>
      <c r="N17" s="88">
        <f t="shared" si="0"/>
        <v>0</v>
      </c>
      <c r="O17" s="76"/>
    </row>
    <row r="18" spans="2:15" ht="30" customHeight="1" x14ac:dyDescent="0.3">
      <c r="B18" s="324" t="str">
        <f>'OPIS ZADANIA'!B89</f>
        <v>9) …</v>
      </c>
      <c r="C18" s="325"/>
      <c r="D18" s="325"/>
      <c r="E18" s="326"/>
      <c r="F18" s="86">
        <v>9</v>
      </c>
      <c r="G18" s="87">
        <f>'OPIS ZADANIA'!F89</f>
        <v>0</v>
      </c>
      <c r="H18" s="69"/>
      <c r="I18" s="69"/>
      <c r="J18" s="70"/>
      <c r="K18" s="69"/>
      <c r="L18" s="69"/>
      <c r="M18" s="69"/>
      <c r="N18" s="88">
        <f t="shared" si="0"/>
        <v>0</v>
      </c>
      <c r="O18" s="76"/>
    </row>
    <row r="19" spans="2:15" ht="30" customHeight="1" x14ac:dyDescent="0.3">
      <c r="B19" s="324" t="str">
        <f>'OPIS ZADANIA'!B90</f>
        <v>10) …</v>
      </c>
      <c r="C19" s="325"/>
      <c r="D19" s="325"/>
      <c r="E19" s="326"/>
      <c r="F19" s="86">
        <v>10</v>
      </c>
      <c r="G19" s="87">
        <f>'OPIS ZADANIA'!F90</f>
        <v>0</v>
      </c>
      <c r="H19" s="69"/>
      <c r="I19" s="69"/>
      <c r="J19" s="70"/>
      <c r="K19" s="69"/>
      <c r="L19" s="69"/>
      <c r="M19" s="69"/>
      <c r="N19" s="88">
        <f t="shared" si="0"/>
        <v>0</v>
      </c>
      <c r="O19" s="76"/>
    </row>
    <row r="20" spans="2:15" ht="30" customHeight="1" x14ac:dyDescent="0.3">
      <c r="B20" s="324" t="str">
        <f>'OPIS ZADANIA'!B92</f>
        <v>1) wyposażenie i montaż placu zabaw wraz z bezpieczną nawierzchnią i ogrodzeniem</v>
      </c>
      <c r="C20" s="325"/>
      <c r="D20" s="325"/>
      <c r="E20" s="326"/>
      <c r="F20" s="86">
        <v>11</v>
      </c>
      <c r="G20" s="87">
        <f>'OPIS ZADANIA'!F92</f>
        <v>0</v>
      </c>
      <c r="H20" s="69"/>
      <c r="I20" s="69"/>
      <c r="J20" s="70"/>
      <c r="K20" s="69"/>
      <c r="L20" s="69"/>
      <c r="M20" s="69"/>
      <c r="N20" s="88">
        <f t="shared" si="0"/>
        <v>0</v>
      </c>
      <c r="O20" s="76"/>
    </row>
    <row r="21" spans="2:15" ht="30" customHeight="1" x14ac:dyDescent="0.3">
      <c r="B21" s="324" t="str">
        <f>'OPIS ZADANIA'!B93</f>
        <v>2) dostosowanie otoczenia instytucji opieki niezbędnego do jej prowadzenia m.in. utworzenie altany śmietnikowej, chodnika, ogrodzenia, zieleni,</v>
      </c>
      <c r="C21" s="325"/>
      <c r="D21" s="325"/>
      <c r="E21" s="326"/>
      <c r="F21" s="86">
        <v>12</v>
      </c>
      <c r="G21" s="87">
        <f>'OPIS ZADANIA'!F93</f>
        <v>0</v>
      </c>
      <c r="H21" s="69"/>
      <c r="I21" s="69"/>
      <c r="J21" s="70"/>
      <c r="K21" s="69"/>
      <c r="L21" s="69"/>
      <c r="M21" s="69"/>
      <c r="N21" s="88">
        <f t="shared" si="0"/>
        <v>0</v>
      </c>
      <c r="O21" s="76"/>
    </row>
    <row r="22" spans="2:15" ht="30" customHeight="1" x14ac:dyDescent="0.3">
      <c r="B22" s="324" t="str">
        <f>'OPIS ZADANIA'!B95</f>
        <v xml:space="preserve">1) zakup i montaż wyposażenia (w tym m.in. meble, wyposażenie wypoczynkowe, wyposażenie sanitarne, wyposażenie kuchenne, zabawki), </v>
      </c>
      <c r="C22" s="325"/>
      <c r="D22" s="325"/>
      <c r="E22" s="326"/>
      <c r="F22" s="86">
        <v>13</v>
      </c>
      <c r="G22" s="87">
        <f>'OPIS ZADANIA'!F95</f>
        <v>0</v>
      </c>
      <c r="H22" s="69"/>
      <c r="I22" s="69"/>
      <c r="J22" s="70"/>
      <c r="K22" s="69"/>
      <c r="L22" s="69"/>
      <c r="M22" s="69"/>
      <c r="N22" s="88">
        <f t="shared" si="0"/>
        <v>0</v>
      </c>
      <c r="O22" s="76"/>
    </row>
    <row r="23" spans="2:15" ht="30" customHeight="1" x14ac:dyDescent="0.3">
      <c r="B23" s="324" t="str">
        <f>'OPIS ZADANIA'!B96</f>
        <v xml:space="preserve">2) zakup – stanowiących wyposażenie instytucji opieki – pomocy do prowadzenia zajęć opiekuńczo-wychowawczych i edukacyjnych, specjalistycznego sprzętu oraz narzędzi do rozpoznawania potrzeb rozwojowych i edukacyjnych, wspomagania rozwoju i prowadzenia terapii </v>
      </c>
      <c r="C23" s="325"/>
      <c r="D23" s="325"/>
      <c r="E23" s="326"/>
      <c r="F23" s="86">
        <v>14</v>
      </c>
      <c r="G23" s="87">
        <f>'OPIS ZADANIA'!F96</f>
        <v>0</v>
      </c>
      <c r="H23" s="69"/>
      <c r="I23" s="69"/>
      <c r="J23" s="70"/>
      <c r="K23" s="69"/>
      <c r="L23" s="69"/>
      <c r="M23" s="69"/>
      <c r="N23" s="88">
        <f t="shared" si="0"/>
        <v>0</v>
      </c>
      <c r="O23" s="76"/>
    </row>
    <row r="24" spans="2:15" ht="30" customHeight="1" x14ac:dyDescent="0.3">
      <c r="B24" s="324" t="str">
        <f>'OPIS ZADANIA'!B97</f>
        <v>3) …</v>
      </c>
      <c r="C24" s="325"/>
      <c r="D24" s="325"/>
      <c r="E24" s="326"/>
      <c r="F24" s="86">
        <v>15</v>
      </c>
      <c r="G24" s="87">
        <f>'OPIS ZADANIA'!F97</f>
        <v>0</v>
      </c>
      <c r="H24" s="69"/>
      <c r="I24" s="69"/>
      <c r="J24" s="70"/>
      <c r="K24" s="69"/>
      <c r="L24" s="69"/>
      <c r="M24" s="69"/>
      <c r="N24" s="88">
        <f t="shared" si="0"/>
        <v>0</v>
      </c>
      <c r="O24" s="76"/>
    </row>
    <row r="25" spans="2:15" ht="30" customHeight="1" x14ac:dyDescent="0.3">
      <c r="B25" s="324" t="str">
        <f>'OPIS ZADANIA'!B98</f>
        <v>4) …</v>
      </c>
      <c r="C25" s="325"/>
      <c r="D25" s="325"/>
      <c r="E25" s="326"/>
      <c r="F25" s="86">
        <v>16</v>
      </c>
      <c r="G25" s="87">
        <f>'OPIS ZADANIA'!F98</f>
        <v>0</v>
      </c>
      <c r="H25" s="69"/>
      <c r="I25" s="69"/>
      <c r="J25" s="70"/>
      <c r="K25" s="69"/>
      <c r="L25" s="69"/>
      <c r="M25" s="69"/>
      <c r="N25" s="88">
        <f t="shared" si="0"/>
        <v>0</v>
      </c>
      <c r="O25" s="76"/>
    </row>
    <row r="26" spans="2:15" ht="15" thickBot="1" x14ac:dyDescent="0.35">
      <c r="B26" s="341"/>
      <c r="C26" s="342"/>
      <c r="D26" s="342"/>
      <c r="E26" s="343"/>
      <c r="F26" s="78"/>
      <c r="G26" s="74">
        <f>SUM(G10:G25)</f>
        <v>0</v>
      </c>
      <c r="H26" s="74">
        <f t="shared" ref="H26:L26" si="1">SUM(H10:H25)</f>
        <v>0</v>
      </c>
      <c r="I26" s="74">
        <f t="shared" si="1"/>
        <v>0</v>
      </c>
      <c r="J26" s="74">
        <f t="shared" si="1"/>
        <v>0</v>
      </c>
      <c r="K26" s="74">
        <f t="shared" si="1"/>
        <v>0</v>
      </c>
      <c r="L26" s="74">
        <f t="shared" si="1"/>
        <v>0</v>
      </c>
      <c r="M26" s="74">
        <f t="shared" ref="M26" si="2">SUM(M10:M25)</f>
        <v>0</v>
      </c>
      <c r="N26" s="74">
        <f t="shared" ref="N26" si="3">SUM(N10:N25)</f>
        <v>0</v>
      </c>
      <c r="O26" s="75"/>
    </row>
    <row r="28" spans="2:15" ht="18.600000000000001" thickBot="1" x14ac:dyDescent="0.4">
      <c r="B28" s="67" t="s">
        <v>135</v>
      </c>
      <c r="C28" s="67"/>
      <c r="D28" s="67"/>
      <c r="E28" s="67"/>
    </row>
    <row r="29" spans="2:15" ht="82.8" customHeight="1" x14ac:dyDescent="0.3">
      <c r="B29" s="331" t="s">
        <v>136</v>
      </c>
      <c r="C29" s="332"/>
      <c r="D29" s="332"/>
      <c r="E29" s="333"/>
      <c r="F29" s="83" t="s">
        <v>126</v>
      </c>
      <c r="G29" s="84" t="s">
        <v>125</v>
      </c>
      <c r="H29" s="84" t="s">
        <v>82</v>
      </c>
      <c r="I29" s="84" t="s">
        <v>111</v>
      </c>
      <c r="J29" s="84" t="s">
        <v>113</v>
      </c>
      <c r="K29" s="84" t="s">
        <v>114</v>
      </c>
      <c r="L29" s="85" t="s">
        <v>134</v>
      </c>
    </row>
    <row r="30" spans="2:15" x14ac:dyDescent="0.3">
      <c r="B30" s="334">
        <v>1</v>
      </c>
      <c r="C30" s="335"/>
      <c r="D30" s="335"/>
      <c r="E30" s="336"/>
      <c r="F30" s="79">
        <v>2</v>
      </c>
      <c r="G30" s="72">
        <v>3</v>
      </c>
      <c r="H30" s="72">
        <v>4</v>
      </c>
      <c r="I30" s="72">
        <v>5</v>
      </c>
      <c r="J30" s="72">
        <v>6</v>
      </c>
      <c r="K30" s="72">
        <v>7</v>
      </c>
      <c r="L30" s="73">
        <v>8</v>
      </c>
    </row>
    <row r="31" spans="2:15" ht="36.6" customHeight="1" x14ac:dyDescent="0.3">
      <c r="B31" s="327" t="s">
        <v>128</v>
      </c>
      <c r="C31" s="328"/>
      <c r="D31" s="328"/>
      <c r="E31" s="328"/>
      <c r="F31" s="86">
        <v>1</v>
      </c>
      <c r="G31" s="88">
        <f>H31+I31+J31+K31</f>
        <v>0</v>
      </c>
      <c r="H31" s="70"/>
      <c r="I31" s="69"/>
      <c r="J31" s="69"/>
      <c r="K31" s="69"/>
      <c r="L31" s="76"/>
    </row>
    <row r="32" spans="2:15" ht="33" customHeight="1" x14ac:dyDescent="0.3">
      <c r="B32" s="327" t="s">
        <v>130</v>
      </c>
      <c r="C32" s="328"/>
      <c r="D32" s="328"/>
      <c r="E32" s="328"/>
      <c r="F32" s="86">
        <v>2</v>
      </c>
      <c r="G32" s="88">
        <f t="shared" ref="G32:G40" si="4">H32+I32+J32+K32</f>
        <v>0</v>
      </c>
      <c r="H32" s="70"/>
      <c r="I32" s="69"/>
      <c r="J32" s="69"/>
      <c r="K32" s="69"/>
      <c r="L32" s="76"/>
    </row>
    <row r="33" spans="2:12" x14ac:dyDescent="0.3">
      <c r="B33" s="327" t="s">
        <v>129</v>
      </c>
      <c r="C33" s="328"/>
      <c r="D33" s="328"/>
      <c r="E33" s="328"/>
      <c r="F33" s="86">
        <v>3</v>
      </c>
      <c r="G33" s="88">
        <f t="shared" si="4"/>
        <v>0</v>
      </c>
      <c r="H33" s="70"/>
      <c r="I33" s="69"/>
      <c r="J33" s="69"/>
      <c r="K33" s="69"/>
      <c r="L33" s="76"/>
    </row>
    <row r="34" spans="2:12" x14ac:dyDescent="0.3">
      <c r="B34" s="327" t="s">
        <v>131</v>
      </c>
      <c r="C34" s="328"/>
      <c r="D34" s="328"/>
      <c r="E34" s="328"/>
      <c r="F34" s="86">
        <v>4</v>
      </c>
      <c r="G34" s="88">
        <f t="shared" si="4"/>
        <v>0</v>
      </c>
      <c r="H34" s="70"/>
      <c r="I34" s="69"/>
      <c r="J34" s="69"/>
      <c r="K34" s="69"/>
      <c r="L34" s="76"/>
    </row>
    <row r="35" spans="2:12" x14ac:dyDescent="0.3">
      <c r="B35" s="327" t="s">
        <v>132</v>
      </c>
      <c r="C35" s="328"/>
      <c r="D35" s="328"/>
      <c r="E35" s="328"/>
      <c r="F35" s="86">
        <v>5</v>
      </c>
      <c r="G35" s="88">
        <f t="shared" si="4"/>
        <v>0</v>
      </c>
      <c r="H35" s="70"/>
      <c r="I35" s="69"/>
      <c r="J35" s="69"/>
      <c r="K35" s="69"/>
      <c r="L35" s="76"/>
    </row>
    <row r="36" spans="2:12" ht="67.8" customHeight="1" x14ac:dyDescent="0.3">
      <c r="B36" s="327" t="s">
        <v>133</v>
      </c>
      <c r="C36" s="328"/>
      <c r="D36" s="328"/>
      <c r="E36" s="328"/>
      <c r="F36" s="86">
        <v>6</v>
      </c>
      <c r="G36" s="88">
        <f t="shared" si="4"/>
        <v>0</v>
      </c>
      <c r="H36" s="70"/>
      <c r="I36" s="69"/>
      <c r="J36" s="69"/>
      <c r="K36" s="69"/>
      <c r="L36" s="76"/>
    </row>
    <row r="37" spans="2:12" x14ac:dyDescent="0.3">
      <c r="B37" s="327"/>
      <c r="C37" s="328"/>
      <c r="D37" s="328"/>
      <c r="E37" s="328"/>
      <c r="F37" s="86">
        <v>7</v>
      </c>
      <c r="G37" s="88">
        <f t="shared" si="4"/>
        <v>0</v>
      </c>
      <c r="H37" s="70"/>
      <c r="I37" s="69"/>
      <c r="J37" s="69"/>
      <c r="K37" s="69"/>
      <c r="L37" s="76"/>
    </row>
    <row r="38" spans="2:12" x14ac:dyDescent="0.3">
      <c r="B38" s="327"/>
      <c r="C38" s="328"/>
      <c r="D38" s="328"/>
      <c r="E38" s="328"/>
      <c r="F38" s="86">
        <v>8</v>
      </c>
      <c r="G38" s="88">
        <f t="shared" si="4"/>
        <v>0</v>
      </c>
      <c r="H38" s="70"/>
      <c r="I38" s="69"/>
      <c r="J38" s="69"/>
      <c r="K38" s="69"/>
      <c r="L38" s="76"/>
    </row>
    <row r="39" spans="2:12" x14ac:dyDescent="0.3">
      <c r="B39" s="327"/>
      <c r="C39" s="328"/>
      <c r="D39" s="328"/>
      <c r="E39" s="328"/>
      <c r="F39" s="86">
        <v>9</v>
      </c>
      <c r="G39" s="88">
        <f t="shared" si="4"/>
        <v>0</v>
      </c>
      <c r="H39" s="70"/>
      <c r="I39" s="69"/>
      <c r="J39" s="69"/>
      <c r="K39" s="69"/>
      <c r="L39" s="76"/>
    </row>
    <row r="40" spans="2:12" x14ac:dyDescent="0.3">
      <c r="B40" s="327"/>
      <c r="C40" s="328"/>
      <c r="D40" s="328"/>
      <c r="E40" s="328"/>
      <c r="F40" s="86">
        <v>10</v>
      </c>
      <c r="G40" s="88">
        <f t="shared" si="4"/>
        <v>0</v>
      </c>
      <c r="H40" s="70"/>
      <c r="I40" s="69"/>
      <c r="J40" s="69"/>
      <c r="K40" s="69"/>
      <c r="L40" s="76"/>
    </row>
    <row r="41" spans="2:12" ht="15" thickBot="1" x14ac:dyDescent="0.35">
      <c r="B41" s="321" t="s">
        <v>137</v>
      </c>
      <c r="C41" s="322"/>
      <c r="D41" s="322"/>
      <c r="E41" s="323"/>
      <c r="F41" s="89"/>
      <c r="G41" s="90">
        <f>SUM(G31:G40)</f>
        <v>0</v>
      </c>
      <c r="H41" s="91"/>
      <c r="I41" s="92"/>
      <c r="J41" s="92"/>
      <c r="K41" s="92"/>
      <c r="L41" s="93"/>
    </row>
    <row r="42" spans="2:12" x14ac:dyDescent="0.3">
      <c r="B42" s="66"/>
      <c r="C42" s="66"/>
      <c r="D42" s="66"/>
      <c r="E42" s="66"/>
      <c r="F42" s="66"/>
      <c r="G42" s="66"/>
      <c r="H42" s="66"/>
    </row>
    <row r="43" spans="2:12" x14ac:dyDescent="0.3">
      <c r="B43" s="66"/>
      <c r="C43" s="66"/>
      <c r="D43" s="66"/>
      <c r="E43" s="66"/>
      <c r="F43" s="66"/>
      <c r="G43" s="66"/>
      <c r="H43" s="66"/>
    </row>
    <row r="44" spans="2:12" ht="31.2" customHeight="1" x14ac:dyDescent="0.3">
      <c r="B44" s="68"/>
      <c r="C44" s="68"/>
      <c r="D44" s="68"/>
      <c r="E44" s="68"/>
      <c r="F44" s="68"/>
      <c r="G44" s="220"/>
      <c r="H44" s="220"/>
      <c r="I44" s="220"/>
    </row>
    <row r="45" spans="2:12" x14ac:dyDescent="0.3">
      <c r="B45" s="68"/>
      <c r="C45" s="68"/>
      <c r="D45" s="68"/>
      <c r="E45" s="68"/>
      <c r="F45" s="68"/>
      <c r="G45" s="249" t="s">
        <v>95</v>
      </c>
      <c r="H45" s="249"/>
      <c r="I45" s="249"/>
    </row>
    <row r="46" spans="2:12" x14ac:dyDescent="0.3">
      <c r="B46" s="66"/>
      <c r="C46" s="66"/>
      <c r="D46" s="66"/>
      <c r="E46" s="66"/>
      <c r="F46" s="66"/>
      <c r="G46" s="66"/>
      <c r="H46" s="66"/>
    </row>
    <row r="47" spans="2:12" x14ac:dyDescent="0.3">
      <c r="B47" s="66"/>
      <c r="C47" s="66"/>
      <c r="D47" s="66"/>
      <c r="E47" s="66"/>
      <c r="F47" s="66"/>
      <c r="G47" s="66"/>
      <c r="H47" s="66"/>
      <c r="I47" s="66"/>
    </row>
    <row r="48" spans="2:12" x14ac:dyDescent="0.3">
      <c r="B48" s="66"/>
      <c r="C48" s="66"/>
      <c r="D48" s="66"/>
      <c r="E48" s="66"/>
      <c r="F48" s="66"/>
      <c r="G48" s="66"/>
      <c r="H48" s="66"/>
      <c r="I48" s="66"/>
    </row>
    <row r="49" spans="2:9" x14ac:dyDescent="0.3">
      <c r="B49" s="66"/>
      <c r="C49" s="66"/>
      <c r="D49" s="66"/>
      <c r="E49" s="66"/>
      <c r="F49" s="66"/>
      <c r="G49" s="66"/>
      <c r="H49" s="66"/>
      <c r="I49" s="66"/>
    </row>
  </sheetData>
  <mergeCells count="38">
    <mergeCell ref="B1:E1"/>
    <mergeCell ref="B10:E10"/>
    <mergeCell ref="B11:E11"/>
    <mergeCell ref="B29:E29"/>
    <mergeCell ref="B30:E30"/>
    <mergeCell ref="B26:E26"/>
    <mergeCell ref="G7:L7"/>
    <mergeCell ref="I1:L1"/>
    <mergeCell ref="B8:E8"/>
    <mergeCell ref="B9:E9"/>
    <mergeCell ref="B25:E25"/>
    <mergeCell ref="B2:G2"/>
    <mergeCell ref="B20:E20"/>
    <mergeCell ref="B21:E21"/>
    <mergeCell ref="B22:E22"/>
    <mergeCell ref="B23:E23"/>
    <mergeCell ref="B24:E24"/>
    <mergeCell ref="B15:E15"/>
    <mergeCell ref="B16:E16"/>
    <mergeCell ref="B17:E17"/>
    <mergeCell ref="B18:E18"/>
    <mergeCell ref="B19:E19"/>
    <mergeCell ref="B41:E41"/>
    <mergeCell ref="G44:I44"/>
    <mergeCell ref="G45:I45"/>
    <mergeCell ref="B12:E12"/>
    <mergeCell ref="B13:E13"/>
    <mergeCell ref="B14:E14"/>
    <mergeCell ref="B31:E31"/>
    <mergeCell ref="B32:E32"/>
    <mergeCell ref="B39:E39"/>
    <mergeCell ref="B40:E40"/>
    <mergeCell ref="B38:E38"/>
    <mergeCell ref="B33:E33"/>
    <mergeCell ref="B34:E34"/>
    <mergeCell ref="B35:E35"/>
    <mergeCell ref="B36:E36"/>
    <mergeCell ref="B37:E37"/>
  </mergeCells>
  <pageMargins left="0.7" right="0.7" top="0.75" bottom="0.75" header="0.3" footer="0.3"/>
  <pageSetup paperSize="8"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OPIS ZADANIA</vt:lpstr>
      <vt:lpstr>KALKULACJA KOSZTÓW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Chytrzyńska</dc:creator>
  <cp:lastModifiedBy>Marta Chytrzyńska</cp:lastModifiedBy>
  <cp:lastPrinted>2023-01-16T10:19:00Z</cp:lastPrinted>
  <dcterms:created xsi:type="dcterms:W3CDTF">2021-12-02T13:56:52Z</dcterms:created>
  <dcterms:modified xsi:type="dcterms:W3CDTF">2023-01-23T14:06:02Z</dcterms:modified>
</cp:coreProperties>
</file>